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65476" windowWidth="11610" windowHeight="13230" activeTab="0"/>
  </bookViews>
  <sheets>
    <sheet name="Representative Graphs" sheetId="1" r:id="rId1"/>
    <sheet name="1990 Census" sheetId="2" r:id="rId2"/>
    <sheet name="2000 Censu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<sst xmlns="http://schemas.openxmlformats.org/spreadsheetml/2006/main" count="205" uniqueCount="55">
  <si>
    <t>Yuma</t>
  </si>
  <si>
    <t>Yavapai</t>
  </si>
  <si>
    <t>Pima</t>
  </si>
  <si>
    <t>Maricopa</t>
  </si>
  <si>
    <t>Coconino</t>
  </si>
  <si>
    <t>Non-Citizens Female</t>
  </si>
  <si>
    <t>Non-Citizens Male</t>
  </si>
  <si>
    <t>La Paz &amp; Mohave</t>
  </si>
  <si>
    <t>Gila &amp; Pnal</t>
  </si>
  <si>
    <t>Phoenix</t>
  </si>
  <si>
    <t>Tucson</t>
  </si>
  <si>
    <t>Flagstaff</t>
  </si>
  <si>
    <t>Non-metro</t>
  </si>
  <si>
    <t>REGIONS OF ORIGIN</t>
  </si>
  <si>
    <t>Asia</t>
  </si>
  <si>
    <t>Mexico</t>
  </si>
  <si>
    <t>Apache &amp; Navajo</t>
  </si>
  <si>
    <t>Canada</t>
  </si>
  <si>
    <t>North America execpt Canada</t>
  </si>
  <si>
    <t>Central America expect Mexico</t>
  </si>
  <si>
    <t>South America</t>
  </si>
  <si>
    <t>Europe</t>
  </si>
  <si>
    <t>Oceania</t>
  </si>
  <si>
    <t>Africa</t>
  </si>
  <si>
    <t>ABROAD</t>
  </si>
  <si>
    <t>LaPaz &amp; Mohave</t>
  </si>
  <si>
    <t>Coconino &amp; Yavapai</t>
  </si>
  <si>
    <t>Gila &amp; Pinal</t>
  </si>
  <si>
    <t>Cochise, Graham, Greenlee &amp;SantaCruz</t>
  </si>
  <si>
    <t>Counties</t>
  </si>
  <si>
    <t>Metropolitan Areas</t>
  </si>
  <si>
    <t>State Total</t>
  </si>
  <si>
    <t>Foreign Born</t>
  </si>
  <si>
    <t>Naturalized Citizens</t>
  </si>
  <si>
    <t>Non Citizens</t>
  </si>
  <si>
    <t>Abroad</t>
  </si>
  <si>
    <t xml:space="preserve">Yuma </t>
  </si>
  <si>
    <t>NoAm exc Canada</t>
  </si>
  <si>
    <t>CentAm exc Mexico</t>
  </si>
  <si>
    <t xml:space="preserve">Cochise, Graham, Greenlee &amp; Santa Cruz </t>
  </si>
  <si>
    <t>Foreign Born Total</t>
  </si>
  <si>
    <t>Note:  Foreign Born = Naturallized Citizens + Non Citizens</t>
  </si>
  <si>
    <t>Metropolitan Regions</t>
  </si>
  <si>
    <t>Oceania &amp; Other</t>
  </si>
  <si>
    <t>Total Foreign Born</t>
  </si>
  <si>
    <t xml:space="preserve">  Nat'l Citizens - Subtotal</t>
  </si>
  <si>
    <t xml:space="preserve">  Non Citizens - Subtotal</t>
  </si>
  <si>
    <t>(Note: Foreign Born = Naturalized Citizens + Non Citizens)</t>
  </si>
  <si>
    <t xml:space="preserve">Cochise, Graham, Gr'nlee &amp; StaCrz </t>
  </si>
  <si>
    <t>Census 2000 - Regions of Origin of Arizona's Foreign Born Population</t>
  </si>
  <si>
    <t>Arizona Total</t>
  </si>
  <si>
    <t>Total For Region</t>
  </si>
  <si>
    <t>Central America exc Mexico</t>
  </si>
  <si>
    <t>Census 1990 - Foreign Born Regions of Origin</t>
  </si>
  <si>
    <t>Census 2000 - Foreign Born Regions of Origin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</si>
</sst>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10"/>
      <name val="Arial"/>
      <family val="2"/>
    </font>
    <font>
      <sz val="9.75"/>
      <name val="Arial"/>
      <family val="2"/>
    </font>
    <font>
      <b/>
      <sz val="10.75"/>
      <name val="Arial"/>
      <family val="2"/>
    </font>
    <font>
      <b/>
      <sz val="11.75"/>
      <name val="Arial"/>
      <family val="0"/>
    </font>
    <font>
      <sz val="9"/>
      <name val="Arial"/>
      <family val="0"/>
    </font>
    <font>
      <b/>
      <sz val="10.5"/>
      <name val="Arial"/>
      <family val="2"/>
    </font>
    <font>
      <sz val="9.5"/>
      <name val="Arial"/>
      <family val="0"/>
    </font>
    <font>
      <sz val="9.25"/>
      <name val="Arial"/>
      <family val="0"/>
    </font>
    <font>
      <sz val="8.25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3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left" wrapText="1"/>
    </xf>
    <xf numFmtId="3" fontId="0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45"/>
          <c:w val="0.9565"/>
          <c:h val="0.951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'Representative Graphs'!$B$16</c:f>
              <c:strCache>
                <c:ptCount val="1"/>
                <c:pt idx="0">
                  <c:v>Naturalized Citizens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'Representative Graphs'!$A$17:$A$24</c:f>
              <c:strCache>
                <c:ptCount val="8"/>
                <c:pt idx="0">
                  <c:v>Oceania &amp; Other</c:v>
                </c:pt>
                <c:pt idx="1">
                  <c:v>Africa</c:v>
                </c:pt>
                <c:pt idx="2">
                  <c:v>South America</c:v>
                </c:pt>
                <c:pt idx="3">
                  <c:v>Central America exc Mexico</c:v>
                </c:pt>
                <c:pt idx="4">
                  <c:v>Canada</c:v>
                </c:pt>
                <c:pt idx="5">
                  <c:v>Europe</c:v>
                </c:pt>
                <c:pt idx="6">
                  <c:v>Asia</c:v>
                </c:pt>
                <c:pt idx="7">
                  <c:v>Mexico</c:v>
                </c:pt>
              </c:strCache>
            </c:strRef>
          </c:cat>
          <c:val>
            <c:numRef>
              <c:f>'Representative Graphs'!$B$17:$B$24</c:f>
              <c:numCache>
                <c:ptCount val="8"/>
                <c:pt idx="0">
                  <c:v>987.8225912034933</c:v>
                </c:pt>
                <c:pt idx="1">
                  <c:v>2844.929062666061</c:v>
                </c:pt>
                <c:pt idx="2">
                  <c:v>4524.227467711999</c:v>
                </c:pt>
                <c:pt idx="3">
                  <c:v>7467.938789498409</c:v>
                </c:pt>
                <c:pt idx="4">
                  <c:v>9601.635586497956</c:v>
                </c:pt>
                <c:pt idx="5">
                  <c:v>40935.36817947277</c:v>
                </c:pt>
                <c:pt idx="6">
                  <c:v>35205.997150492505</c:v>
                </c:pt>
                <c:pt idx="7">
                  <c:v>93309.72196508198</c:v>
                </c:pt>
              </c:numCache>
            </c:numRef>
          </c:val>
        </c:ser>
        <c:ser>
          <c:idx val="1"/>
          <c:order val="1"/>
          <c:tx>
            <c:strRef>
              <c:f>'Representative Graphs'!$C$16</c:f>
              <c:strCache>
                <c:ptCount val="1"/>
                <c:pt idx="0">
                  <c:v>Non Citizens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'Representative Graphs'!$A$17:$A$24</c:f>
              <c:strCache>
                <c:ptCount val="8"/>
                <c:pt idx="0">
                  <c:v>Oceania &amp; Other</c:v>
                </c:pt>
                <c:pt idx="1">
                  <c:v>Africa</c:v>
                </c:pt>
                <c:pt idx="2">
                  <c:v>South America</c:v>
                </c:pt>
                <c:pt idx="3">
                  <c:v>Central America exc Mexico</c:v>
                </c:pt>
                <c:pt idx="4">
                  <c:v>Canada</c:v>
                </c:pt>
                <c:pt idx="5">
                  <c:v>Europe</c:v>
                </c:pt>
                <c:pt idx="6">
                  <c:v>Asia</c:v>
                </c:pt>
                <c:pt idx="7">
                  <c:v>Mexico</c:v>
                </c:pt>
              </c:strCache>
            </c:strRef>
          </c:cat>
          <c:val>
            <c:numRef>
              <c:f>'Representative Graphs'!$C$17:$C$24</c:f>
              <c:numCache>
                <c:ptCount val="8"/>
                <c:pt idx="0">
                  <c:v>1600.2725977496593</c:v>
                </c:pt>
                <c:pt idx="1">
                  <c:v>5235.459733378515</c:v>
                </c:pt>
                <c:pt idx="2">
                  <c:v>6282.551680054217</c:v>
                </c:pt>
                <c:pt idx="3">
                  <c:v>14659.287253459841</c:v>
                </c:pt>
                <c:pt idx="4">
                  <c:v>14224.645313330304</c:v>
                </c:pt>
                <c:pt idx="5">
                  <c:v>29891.51160981771</c:v>
                </c:pt>
                <c:pt idx="6">
                  <c:v>36312.358452640416</c:v>
                </c:pt>
                <c:pt idx="7">
                  <c:v>349136.0166349627</c:v>
                </c:pt>
              </c:numCache>
            </c:numRef>
          </c:val>
        </c:ser>
        <c:overlap val="100"/>
        <c:axId val="7851575"/>
        <c:axId val="3555312"/>
      </c:barChart>
      <c:catAx>
        <c:axId val="78515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55312"/>
        <c:crosses val="autoZero"/>
        <c:auto val="1"/>
        <c:lblOffset val="100"/>
        <c:noMultiLvlLbl val="0"/>
      </c:catAx>
      <c:valAx>
        <c:axId val="35553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851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"/>
          <c:y val="0.74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Where Arizona's Foreign-Born Population Lives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(2000 Census Data for Metropolitan Regions)</a:t>
            </a:r>
          </a:p>
        </c:rich>
      </c:tx>
      <c:layout>
        <c:manualLayout>
          <c:xMode val="factor"/>
          <c:yMode val="factor"/>
          <c:x val="-0.245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335"/>
          <c:w val="0.947"/>
          <c:h val="0.84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'Representative Graphs'!$A$6</c:f>
              <c:strCache>
                <c:ptCount val="1"/>
                <c:pt idx="0">
                  <c:v>Naturalized Citizens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'Representative Graphs'!$B$4:$F$4</c:f>
              <c:strCache>
                <c:ptCount val="5"/>
                <c:pt idx="0">
                  <c:v>Non-metro</c:v>
                </c:pt>
                <c:pt idx="1">
                  <c:v>Flagstaff</c:v>
                </c:pt>
                <c:pt idx="2">
                  <c:v>Phoenix</c:v>
                </c:pt>
                <c:pt idx="3">
                  <c:v>Tucson</c:v>
                </c:pt>
                <c:pt idx="4">
                  <c:v>Yuma </c:v>
                </c:pt>
              </c:strCache>
            </c:strRef>
          </c:cat>
          <c:val>
            <c:numRef>
              <c:f>'Representative Graphs'!$B$6:$F$6</c:f>
              <c:numCache>
                <c:ptCount val="5"/>
                <c:pt idx="0">
                  <c:v>34277.44391476122</c:v>
                </c:pt>
                <c:pt idx="1">
                  <c:v>2113.9403451754756</c:v>
                </c:pt>
                <c:pt idx="2">
                  <c:v>109589.03826811555</c:v>
                </c:pt>
                <c:pt idx="3">
                  <c:v>38011.413309510426</c:v>
                </c:pt>
                <c:pt idx="4">
                  <c:v>10885.804955062496</c:v>
                </c:pt>
              </c:numCache>
            </c:numRef>
          </c:val>
        </c:ser>
        <c:ser>
          <c:idx val="1"/>
          <c:order val="1"/>
          <c:tx>
            <c:strRef>
              <c:f>'Representative Graphs'!$A$7</c:f>
              <c:strCache>
                <c:ptCount val="1"/>
                <c:pt idx="0">
                  <c:v>Non Citizens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'Representative Graphs'!$B$4:$F$4</c:f>
              <c:strCache>
                <c:ptCount val="5"/>
                <c:pt idx="0">
                  <c:v>Non-metro</c:v>
                </c:pt>
                <c:pt idx="1">
                  <c:v>Flagstaff</c:v>
                </c:pt>
                <c:pt idx="2">
                  <c:v>Phoenix</c:v>
                </c:pt>
                <c:pt idx="3">
                  <c:v>Tucson</c:v>
                </c:pt>
                <c:pt idx="4">
                  <c:v>Yuma </c:v>
                </c:pt>
              </c:strCache>
            </c:strRef>
          </c:cat>
          <c:val>
            <c:numRef>
              <c:f>'Representative Graphs'!$B$7:$F$7</c:f>
              <c:numCache>
                <c:ptCount val="5"/>
                <c:pt idx="0">
                  <c:v>52038.49410460003</c:v>
                </c:pt>
                <c:pt idx="1">
                  <c:v>3852.508105693624</c:v>
                </c:pt>
                <c:pt idx="2">
                  <c:v>314147.340454535</c:v>
                </c:pt>
                <c:pt idx="3">
                  <c:v>53915.35702788667</c:v>
                </c:pt>
                <c:pt idx="4">
                  <c:v>33388.403582678075</c:v>
                </c:pt>
              </c:numCache>
            </c:numRef>
          </c:val>
        </c:ser>
        <c:overlap val="100"/>
        <c:axId val="31997809"/>
        <c:axId val="19544826"/>
      </c:barChart>
      <c:catAx>
        <c:axId val="319978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544826"/>
        <c:crosses val="autoZero"/>
        <c:auto val="1"/>
        <c:lblOffset val="100"/>
        <c:noMultiLvlLbl val="0"/>
      </c:catAx>
      <c:valAx>
        <c:axId val="195448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9978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675"/>
          <c:y val="0.7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Where Arizona's Foreign Born Population Lives
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(2000 Census Data for Counties)</a:t>
            </a:r>
          </a:p>
        </c:rich>
      </c:tx>
      <c:layout>
        <c:manualLayout>
          <c:xMode val="factor"/>
          <c:yMode val="factor"/>
          <c:x val="-0.245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725"/>
          <c:w val="1"/>
          <c:h val="0.826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'Representative Graphs'!$A$12</c:f>
              <c:strCache>
                <c:ptCount val="1"/>
                <c:pt idx="0">
                  <c:v>Naturalized Citizens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'Representative Graphs'!$B$10:$J$10</c:f>
              <c:strCache>
                <c:ptCount val="9"/>
                <c:pt idx="0">
                  <c:v>Maricopa</c:v>
                </c:pt>
                <c:pt idx="1">
                  <c:v>Pima</c:v>
                </c:pt>
                <c:pt idx="2">
                  <c:v>Apache &amp; Navajo</c:v>
                </c:pt>
                <c:pt idx="3">
                  <c:v>Coconino</c:v>
                </c:pt>
                <c:pt idx="4">
                  <c:v>Yavapai</c:v>
                </c:pt>
                <c:pt idx="5">
                  <c:v>La Paz &amp; Mohave</c:v>
                </c:pt>
                <c:pt idx="6">
                  <c:v>Yuma</c:v>
                </c:pt>
                <c:pt idx="7">
                  <c:v>Gila &amp; Pnal</c:v>
                </c:pt>
                <c:pt idx="8">
                  <c:v>Cochise, Graham, Gr'nlee &amp; StaCrz </c:v>
                </c:pt>
              </c:strCache>
            </c:strRef>
          </c:cat>
          <c:val>
            <c:numRef>
              <c:f>'Representative Graphs'!$B$12:$J$12</c:f>
              <c:numCache>
                <c:ptCount val="9"/>
                <c:pt idx="0">
                  <c:v>109589.03826811555</c:v>
                </c:pt>
                <c:pt idx="1">
                  <c:v>38011.413309510426</c:v>
                </c:pt>
                <c:pt idx="2">
                  <c:v>1541.0032422774495</c:v>
                </c:pt>
                <c:pt idx="3">
                  <c:v>2113.9403451754756</c:v>
                </c:pt>
                <c:pt idx="4">
                  <c:v>4425.44520859165</c:v>
                </c:pt>
                <c:pt idx="5">
                  <c:v>5195.946829730375</c:v>
                </c:pt>
                <c:pt idx="6">
                  <c:v>10885.804955062496</c:v>
                </c:pt>
                <c:pt idx="7">
                  <c:v>6697.437168359685</c:v>
                </c:pt>
                <c:pt idx="8">
                  <c:v>16417.61146580206</c:v>
                </c:pt>
              </c:numCache>
            </c:numRef>
          </c:val>
        </c:ser>
        <c:ser>
          <c:idx val="1"/>
          <c:order val="1"/>
          <c:tx>
            <c:strRef>
              <c:f>'Representative Graphs'!$A$13</c:f>
              <c:strCache>
                <c:ptCount val="1"/>
                <c:pt idx="0">
                  <c:v>Non Citizens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'Representative Graphs'!$B$10:$J$10</c:f>
              <c:strCache>
                <c:ptCount val="9"/>
                <c:pt idx="0">
                  <c:v>Maricopa</c:v>
                </c:pt>
                <c:pt idx="1">
                  <c:v>Pima</c:v>
                </c:pt>
                <c:pt idx="2">
                  <c:v>Apache &amp; Navajo</c:v>
                </c:pt>
                <c:pt idx="3">
                  <c:v>Coconino</c:v>
                </c:pt>
                <c:pt idx="4">
                  <c:v>Yavapai</c:v>
                </c:pt>
                <c:pt idx="5">
                  <c:v>La Paz &amp; Mohave</c:v>
                </c:pt>
                <c:pt idx="6">
                  <c:v>Yuma</c:v>
                </c:pt>
                <c:pt idx="7">
                  <c:v>Gila &amp; Pnal</c:v>
                </c:pt>
                <c:pt idx="8">
                  <c:v>Cochise, Graham, Gr'nlee &amp; StaCrz </c:v>
                </c:pt>
              </c:strCache>
            </c:strRef>
          </c:cat>
          <c:val>
            <c:numRef>
              <c:f>'Representative Graphs'!$B$13:$J$13</c:f>
              <c:numCache>
                <c:ptCount val="9"/>
                <c:pt idx="0">
                  <c:v>314147.340454535</c:v>
                </c:pt>
                <c:pt idx="1">
                  <c:v>53915.35702788667</c:v>
                </c:pt>
                <c:pt idx="2">
                  <c:v>2094.183893351406</c:v>
                </c:pt>
                <c:pt idx="3">
                  <c:v>3852.508105693624</c:v>
                </c:pt>
                <c:pt idx="4">
                  <c:v>6657.924264711545</c:v>
                </c:pt>
                <c:pt idx="5">
                  <c:v>9878.225912034934</c:v>
                </c:pt>
                <c:pt idx="6">
                  <c:v>33388.403582678075</c:v>
                </c:pt>
                <c:pt idx="7">
                  <c:v>14264.158216978443</c:v>
                </c:pt>
                <c:pt idx="8">
                  <c:v>19144.001817523702</c:v>
                </c:pt>
              </c:numCache>
            </c:numRef>
          </c:val>
        </c:ser>
        <c:overlap val="100"/>
        <c:axId val="41685707"/>
        <c:axId val="39627044"/>
      </c:barChart>
      <c:catAx>
        <c:axId val="416857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627044"/>
        <c:crosses val="autoZero"/>
        <c:auto val="1"/>
        <c:lblOffset val="100"/>
        <c:noMultiLvlLbl val="0"/>
      </c:catAx>
      <c:valAx>
        <c:axId val="396270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1685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75"/>
          <c:y val="0.18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Where Arizona's Foreign Born Population is From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(2000 Census Data on Regions of Origin)</a:t>
            </a:r>
          </a:p>
        </c:rich>
      </c:tx>
      <c:layout>
        <c:manualLayout>
          <c:xMode val="factor"/>
          <c:yMode val="factor"/>
          <c:x val="-0.236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3225"/>
          <c:w val="0.98"/>
          <c:h val="0.843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'Representative Graphs'!$B$16</c:f>
              <c:strCache>
                <c:ptCount val="1"/>
                <c:pt idx="0">
                  <c:v>Naturalized Citizens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'Representative Graphs'!$A$17:$A$24</c:f>
              <c:strCache>
                <c:ptCount val="8"/>
                <c:pt idx="0">
                  <c:v>Oceania &amp; Other</c:v>
                </c:pt>
                <c:pt idx="1">
                  <c:v>Africa</c:v>
                </c:pt>
                <c:pt idx="2">
                  <c:v>South America</c:v>
                </c:pt>
                <c:pt idx="3">
                  <c:v>Central America exc Mexico</c:v>
                </c:pt>
                <c:pt idx="4">
                  <c:v>Canada</c:v>
                </c:pt>
                <c:pt idx="5">
                  <c:v>Europe</c:v>
                </c:pt>
                <c:pt idx="6">
                  <c:v>Asia</c:v>
                </c:pt>
                <c:pt idx="7">
                  <c:v>Mexico</c:v>
                </c:pt>
              </c:strCache>
            </c:strRef>
          </c:cat>
          <c:val>
            <c:numRef>
              <c:f>'Representative Graphs'!$B$17:$B$24</c:f>
              <c:numCache>
                <c:ptCount val="8"/>
                <c:pt idx="0">
                  <c:v>987.8225912034933</c:v>
                </c:pt>
                <c:pt idx="1">
                  <c:v>2844.929062666061</c:v>
                </c:pt>
                <c:pt idx="2">
                  <c:v>4524.227467711999</c:v>
                </c:pt>
                <c:pt idx="3">
                  <c:v>7467.938789498409</c:v>
                </c:pt>
                <c:pt idx="4">
                  <c:v>9601.635586497956</c:v>
                </c:pt>
                <c:pt idx="5">
                  <c:v>40935.36817947277</c:v>
                </c:pt>
                <c:pt idx="6">
                  <c:v>35205.997150492505</c:v>
                </c:pt>
                <c:pt idx="7">
                  <c:v>93309.72196508198</c:v>
                </c:pt>
              </c:numCache>
            </c:numRef>
          </c:val>
        </c:ser>
        <c:ser>
          <c:idx val="1"/>
          <c:order val="1"/>
          <c:tx>
            <c:strRef>
              <c:f>'Representative Graphs'!$C$16</c:f>
              <c:strCache>
                <c:ptCount val="1"/>
                <c:pt idx="0">
                  <c:v>Non Citizens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'Representative Graphs'!$A$17:$A$24</c:f>
              <c:strCache>
                <c:ptCount val="8"/>
                <c:pt idx="0">
                  <c:v>Oceania &amp; Other</c:v>
                </c:pt>
                <c:pt idx="1">
                  <c:v>Africa</c:v>
                </c:pt>
                <c:pt idx="2">
                  <c:v>South America</c:v>
                </c:pt>
                <c:pt idx="3">
                  <c:v>Central America exc Mexico</c:v>
                </c:pt>
                <c:pt idx="4">
                  <c:v>Canada</c:v>
                </c:pt>
                <c:pt idx="5">
                  <c:v>Europe</c:v>
                </c:pt>
                <c:pt idx="6">
                  <c:v>Asia</c:v>
                </c:pt>
                <c:pt idx="7">
                  <c:v>Mexico</c:v>
                </c:pt>
              </c:strCache>
            </c:strRef>
          </c:cat>
          <c:val>
            <c:numRef>
              <c:f>'Representative Graphs'!$C$17:$C$24</c:f>
              <c:numCache>
                <c:ptCount val="8"/>
                <c:pt idx="0">
                  <c:v>1600.2725977496593</c:v>
                </c:pt>
                <c:pt idx="1">
                  <c:v>5235.459733378515</c:v>
                </c:pt>
                <c:pt idx="2">
                  <c:v>6282.551680054217</c:v>
                </c:pt>
                <c:pt idx="3">
                  <c:v>14659.287253459841</c:v>
                </c:pt>
                <c:pt idx="4">
                  <c:v>14224.645313330304</c:v>
                </c:pt>
                <c:pt idx="5">
                  <c:v>29891.51160981771</c:v>
                </c:pt>
                <c:pt idx="6">
                  <c:v>36312.358452640416</c:v>
                </c:pt>
                <c:pt idx="7">
                  <c:v>349136.0166349627</c:v>
                </c:pt>
              </c:numCache>
            </c:numRef>
          </c:val>
        </c:ser>
        <c:overlap val="100"/>
        <c:axId val="21099077"/>
        <c:axId val="55673966"/>
      </c:barChart>
      <c:catAx>
        <c:axId val="21099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673966"/>
        <c:crosses val="autoZero"/>
        <c:auto val="1"/>
        <c:lblOffset val="100"/>
        <c:noMultiLvlLbl val="0"/>
      </c:catAx>
      <c:valAx>
        <c:axId val="556739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099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5"/>
          <c:y val="0.77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92</xdr:row>
      <xdr:rowOff>142875</xdr:rowOff>
    </xdr:from>
    <xdr:to>
      <xdr:col>10</xdr:col>
      <xdr:colOff>28575</xdr:colOff>
      <xdr:row>117</xdr:row>
      <xdr:rowOff>95250</xdr:rowOff>
    </xdr:to>
    <xdr:graphicFrame>
      <xdr:nvGraphicFramePr>
        <xdr:cNvPr id="1" name="Chart 2"/>
        <xdr:cNvGraphicFramePr/>
      </xdr:nvGraphicFramePr>
      <xdr:xfrm>
        <a:off x="561975" y="15887700"/>
        <a:ext cx="80486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123825</xdr:colOff>
      <xdr:row>0</xdr:row>
      <xdr:rowOff>38100</xdr:rowOff>
    </xdr:from>
    <xdr:to>
      <xdr:col>22</xdr:col>
      <xdr:colOff>247650</xdr:colOff>
      <xdr:row>18</xdr:row>
      <xdr:rowOff>161925</xdr:rowOff>
    </xdr:to>
    <xdr:graphicFrame>
      <xdr:nvGraphicFramePr>
        <xdr:cNvPr id="2" name="Chart 5"/>
        <xdr:cNvGraphicFramePr/>
      </xdr:nvGraphicFramePr>
      <xdr:xfrm>
        <a:off x="8924925" y="38100"/>
        <a:ext cx="648652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104775</xdr:colOff>
      <xdr:row>20</xdr:row>
      <xdr:rowOff>9525</xdr:rowOff>
    </xdr:from>
    <xdr:to>
      <xdr:col>22</xdr:col>
      <xdr:colOff>390525</xdr:colOff>
      <xdr:row>43</xdr:row>
      <xdr:rowOff>38100</xdr:rowOff>
    </xdr:to>
    <xdr:graphicFrame>
      <xdr:nvGraphicFramePr>
        <xdr:cNvPr id="3" name="Chart 10"/>
        <xdr:cNvGraphicFramePr/>
      </xdr:nvGraphicFramePr>
      <xdr:xfrm>
        <a:off x="8905875" y="4095750"/>
        <a:ext cx="6648450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1171575</xdr:colOff>
      <xdr:row>27</xdr:row>
      <xdr:rowOff>0</xdr:rowOff>
    </xdr:from>
    <xdr:to>
      <xdr:col>9</xdr:col>
      <xdr:colOff>66675</xdr:colOff>
      <xdr:row>51</xdr:row>
      <xdr:rowOff>85725</xdr:rowOff>
    </xdr:to>
    <xdr:graphicFrame>
      <xdr:nvGraphicFramePr>
        <xdr:cNvPr id="4" name="Chart 11"/>
        <xdr:cNvGraphicFramePr/>
      </xdr:nvGraphicFramePr>
      <xdr:xfrm>
        <a:off x="1171575" y="5219700"/>
        <a:ext cx="6753225" cy="3971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dy%20Gans\My%20Documents\Brown%20Foundation\Immigration%20in%20Arizona%20Project\Data%20Files\1990%20&amp;%202000%20Census%20-%20Region%20of%20Orig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3">
          <cell r="I13" t="str">
            <v> Naturalized Citizens</v>
          </cell>
          <cell r="P13" t="str">
            <v>Non Citizens</v>
          </cell>
        </row>
        <row r="14">
          <cell r="I14" t="str">
            <v>Mexico</v>
          </cell>
          <cell r="J14" t="str">
            <v>Europe</v>
          </cell>
          <cell r="K14" t="str">
            <v>Asia</v>
          </cell>
          <cell r="L14" t="str">
            <v>Africa</v>
          </cell>
          <cell r="M14" t="str">
            <v>Oceania &amp; Other</v>
          </cell>
          <cell r="N14" t="str">
            <v>Canada</v>
          </cell>
          <cell r="O14" t="str">
            <v>Cent &amp; So America</v>
          </cell>
          <cell r="P14" t="str">
            <v>Mexico</v>
          </cell>
          <cell r="Q14" t="str">
            <v>Europe</v>
          </cell>
          <cell r="R14" t="str">
            <v>Asia</v>
          </cell>
          <cell r="S14" t="str">
            <v>Africa</v>
          </cell>
          <cell r="T14" t="str">
            <v>Oceania &amp; Other</v>
          </cell>
          <cell r="U14" t="str">
            <v>Canada</v>
          </cell>
          <cell r="V14" t="str">
            <v>Cent &amp; So America</v>
          </cell>
        </row>
        <row r="15">
          <cell r="A15">
            <v>1990</v>
          </cell>
          <cell r="I15">
            <v>39405.44</v>
          </cell>
          <cell r="J15">
            <v>32092.25</v>
          </cell>
          <cell r="K15">
            <v>16526.18</v>
          </cell>
          <cell r="L15">
            <v>898.82803</v>
          </cell>
          <cell r="M15">
            <v>4453.28439</v>
          </cell>
          <cell r="N15">
            <v>8089.451910000001</v>
          </cell>
          <cell r="O15">
            <v>3942.586</v>
          </cell>
          <cell r="P15">
            <v>107961.5</v>
          </cell>
          <cell r="Q15">
            <v>13666.27</v>
          </cell>
          <cell r="R15">
            <v>18854.96</v>
          </cell>
          <cell r="S15">
            <v>1777.228</v>
          </cell>
          <cell r="T15">
            <v>6802.493</v>
          </cell>
          <cell r="U15">
            <v>7660.46655</v>
          </cell>
          <cell r="V15">
            <v>6598.215</v>
          </cell>
        </row>
        <row r="16">
          <cell r="A16">
            <v>2000</v>
          </cell>
          <cell r="I16">
            <v>93309.72196508198</v>
          </cell>
          <cell r="J16">
            <v>40935.36817947277</v>
          </cell>
          <cell r="K16">
            <v>35205.997150492505</v>
          </cell>
          <cell r="L16">
            <v>2844.929062666061</v>
          </cell>
          <cell r="M16">
            <v>948.3096875553535</v>
          </cell>
          <cell r="N16">
            <v>9641.148490146095</v>
          </cell>
          <cell r="O16">
            <v>11992.166257210409</v>
          </cell>
          <cell r="P16">
            <v>349136.0166349627</v>
          </cell>
          <cell r="Q16">
            <v>29891.51160981771</v>
          </cell>
          <cell r="R16">
            <v>36312.358452640416</v>
          </cell>
          <cell r="S16">
            <v>5235.459733378515</v>
          </cell>
          <cell r="T16">
            <v>1580.5161459255894</v>
          </cell>
          <cell r="U16">
            <v>14244.401765154375</v>
          </cell>
          <cell r="V16">
            <v>20941.83893351406</v>
          </cell>
        </row>
      </sheetData>
      <sheetData sheetId="1">
        <row r="14">
          <cell r="B14" t="str">
            <v>Naturalized Citizens</v>
          </cell>
          <cell r="C14" t="str">
            <v>Non-Citizens</v>
          </cell>
        </row>
        <row r="15">
          <cell r="A15" t="str">
            <v>Oceania &amp; Other</v>
          </cell>
          <cell r="B15">
            <v>948.3096875553535</v>
          </cell>
          <cell r="C15">
            <v>1580.5161459255894</v>
          </cell>
        </row>
        <row r="16">
          <cell r="A16" t="str">
            <v>Africa</v>
          </cell>
          <cell r="B16">
            <v>2844.929062666061</v>
          </cell>
          <cell r="C16">
            <v>5235.459733378515</v>
          </cell>
        </row>
        <row r="17">
          <cell r="A17" t="str">
            <v>Canada</v>
          </cell>
          <cell r="B17">
            <v>9641.148490146095</v>
          </cell>
          <cell r="C17">
            <v>14244.401765154375</v>
          </cell>
        </row>
        <row r="18">
          <cell r="A18" t="str">
            <v>Central &amp; S. America</v>
          </cell>
          <cell r="B18">
            <v>11992.166257210409</v>
          </cell>
          <cell r="C18">
            <v>20941.83893351406</v>
          </cell>
        </row>
        <row r="19">
          <cell r="A19" t="str">
            <v>Europe</v>
          </cell>
          <cell r="B19">
            <v>40935.36817947277</v>
          </cell>
          <cell r="C19">
            <v>29891.51160981771</v>
          </cell>
        </row>
        <row r="20">
          <cell r="A20" t="str">
            <v>Asia</v>
          </cell>
          <cell r="B20">
            <v>35205.997150492505</v>
          </cell>
          <cell r="C20">
            <v>36312.358452640416</v>
          </cell>
        </row>
        <row r="21">
          <cell r="A21" t="str">
            <v>Mexico</v>
          </cell>
          <cell r="B21">
            <v>93309.72196508198</v>
          </cell>
          <cell r="C21">
            <v>349136.0166349627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8"/>
  <sheetViews>
    <sheetView tabSelected="1" workbookViewId="0" topLeftCell="A1">
      <selection activeCell="F24" sqref="F24"/>
    </sheetView>
  </sheetViews>
  <sheetFormatPr defaultColWidth="9.140625" defaultRowHeight="12.75"/>
  <cols>
    <col min="1" max="1" width="30.7109375" style="0" customWidth="1"/>
    <col min="2" max="2" width="11.140625" style="0" customWidth="1"/>
    <col min="3" max="10" width="10.8515625" style="0" customWidth="1"/>
    <col min="11" max="11" width="3.28125" style="0" customWidth="1"/>
    <col min="12" max="12" width="4.00390625" style="0" customWidth="1"/>
  </cols>
  <sheetData>
    <row r="1" ht="15.75">
      <c r="A1" s="33" t="s">
        <v>49</v>
      </c>
    </row>
    <row r="2" ht="12.75">
      <c r="A2" s="32" t="s">
        <v>47</v>
      </c>
    </row>
    <row r="4" spans="2:6" ht="25.5">
      <c r="B4" s="17" t="s">
        <v>12</v>
      </c>
      <c r="C4" s="17" t="s">
        <v>11</v>
      </c>
      <c r="D4" s="17" t="s">
        <v>9</v>
      </c>
      <c r="E4" s="17" t="s">
        <v>10</v>
      </c>
      <c r="F4" s="17" t="s">
        <v>36</v>
      </c>
    </row>
    <row r="5" spans="1:6" ht="12.75">
      <c r="A5" s="5" t="s">
        <v>44</v>
      </c>
      <c r="B5" s="28">
        <v>86315.93801936125</v>
      </c>
      <c r="C5" s="28">
        <v>5966.448450869099</v>
      </c>
      <c r="D5" s="28">
        <v>423736.3787226505</v>
      </c>
      <c r="E5" s="28">
        <v>91926.77033739709</v>
      </c>
      <c r="F5" s="28">
        <v>44274.208537740575</v>
      </c>
    </row>
    <row r="6" spans="1:6" ht="12.75">
      <c r="A6" s="10" t="s">
        <v>33</v>
      </c>
      <c r="B6" s="28">
        <v>34277.44391476122</v>
      </c>
      <c r="C6" s="28">
        <v>2113.9403451754756</v>
      </c>
      <c r="D6" s="28">
        <v>109589.03826811555</v>
      </c>
      <c r="E6" s="28">
        <v>38011.413309510426</v>
      </c>
      <c r="F6" s="28">
        <v>10885.804955062496</v>
      </c>
    </row>
    <row r="7" spans="1:6" ht="12.75">
      <c r="A7" s="10" t="s">
        <v>34</v>
      </c>
      <c r="B7" s="28">
        <v>52038.49410460003</v>
      </c>
      <c r="C7" s="28">
        <v>3852.508105693624</v>
      </c>
      <c r="D7" s="28">
        <v>314147.340454535</v>
      </c>
      <c r="E7" s="28">
        <v>53915.35702788667</v>
      </c>
      <c r="F7" s="28">
        <v>33388.403582678075</v>
      </c>
    </row>
    <row r="10" spans="2:10" ht="51">
      <c r="B10" s="17" t="s">
        <v>3</v>
      </c>
      <c r="C10" s="17" t="s">
        <v>2</v>
      </c>
      <c r="D10" s="21" t="s">
        <v>16</v>
      </c>
      <c r="E10" s="17" t="s">
        <v>4</v>
      </c>
      <c r="F10" s="17" t="s">
        <v>1</v>
      </c>
      <c r="G10" s="21" t="s">
        <v>7</v>
      </c>
      <c r="H10" s="17" t="s">
        <v>0</v>
      </c>
      <c r="I10" s="17" t="s">
        <v>8</v>
      </c>
      <c r="J10" s="21" t="s">
        <v>48</v>
      </c>
    </row>
    <row r="11" spans="1:10" ht="12.75">
      <c r="A11" s="5" t="s">
        <v>44</v>
      </c>
      <c r="B11" s="28">
        <v>423736.3787226505</v>
      </c>
      <c r="C11" s="28">
        <v>91926.77033739709</v>
      </c>
      <c r="D11" s="28">
        <v>3635.1871356288557</v>
      </c>
      <c r="E11" s="28">
        <v>5966.448450869099</v>
      </c>
      <c r="F11" s="28">
        <v>11083.369473303195</v>
      </c>
      <c r="G11" s="28">
        <v>15074.17274176531</v>
      </c>
      <c r="H11" s="28">
        <v>44274.208537740575</v>
      </c>
      <c r="I11" s="28">
        <v>20961.59538533813</v>
      </c>
      <c r="J11" s="28">
        <v>35561.61328332576</v>
      </c>
    </row>
    <row r="12" spans="1:10" ht="12.75">
      <c r="A12" s="10" t="s">
        <v>33</v>
      </c>
      <c r="B12" s="28">
        <v>109589.03826811555</v>
      </c>
      <c r="C12" s="28">
        <v>38011.413309510426</v>
      </c>
      <c r="D12" s="28">
        <v>1541.0032422774495</v>
      </c>
      <c r="E12" s="28">
        <v>2113.9403451754756</v>
      </c>
      <c r="F12" s="28">
        <v>4425.44520859165</v>
      </c>
      <c r="G12" s="28">
        <v>5195.946829730375</v>
      </c>
      <c r="H12" s="28">
        <v>10885.804955062496</v>
      </c>
      <c r="I12" s="28">
        <v>6697.437168359685</v>
      </c>
      <c r="J12" s="28">
        <v>16417.61146580206</v>
      </c>
    </row>
    <row r="13" spans="1:10" ht="12.75">
      <c r="A13" s="10" t="s">
        <v>34</v>
      </c>
      <c r="B13" s="28">
        <v>314147.340454535</v>
      </c>
      <c r="C13" s="28">
        <v>53915.35702788667</v>
      </c>
      <c r="D13" s="28">
        <v>2094.183893351406</v>
      </c>
      <c r="E13" s="28">
        <v>3852.508105693624</v>
      </c>
      <c r="F13" s="28">
        <v>6657.924264711545</v>
      </c>
      <c r="G13" s="28">
        <v>9878.225912034934</v>
      </c>
      <c r="H13" s="28">
        <v>33388.403582678075</v>
      </c>
      <c r="I13" s="28">
        <v>14264.158216978443</v>
      </c>
      <c r="J13" s="28">
        <v>19144.001817523702</v>
      </c>
    </row>
    <row r="16" spans="2:4" ht="25.5">
      <c r="B16" s="31" t="s">
        <v>33</v>
      </c>
      <c r="C16" s="31" t="s">
        <v>34</v>
      </c>
      <c r="D16" s="31" t="s">
        <v>51</v>
      </c>
    </row>
    <row r="17" spans="1:4" ht="12.75">
      <c r="A17" s="15" t="s">
        <v>43</v>
      </c>
      <c r="B17" s="2">
        <v>987.8225912034933</v>
      </c>
      <c r="C17" s="2">
        <v>1600.2725977496593</v>
      </c>
      <c r="D17" s="4">
        <v>2588.0951889531525</v>
      </c>
    </row>
    <row r="18" spans="1:4" ht="12.75">
      <c r="A18" s="15" t="s">
        <v>23</v>
      </c>
      <c r="B18" s="25">
        <v>2844.929062666061</v>
      </c>
      <c r="C18" s="25">
        <v>5235.459733378515</v>
      </c>
      <c r="D18" s="13">
        <v>8080.388796044575</v>
      </c>
    </row>
    <row r="19" spans="1:4" ht="12.75">
      <c r="A19" s="14" t="s">
        <v>20</v>
      </c>
      <c r="B19" s="25">
        <v>4524.227467711999</v>
      </c>
      <c r="C19" s="25">
        <v>6282.551680054217</v>
      </c>
      <c r="D19" s="13">
        <v>10806.779147766218</v>
      </c>
    </row>
    <row r="20" spans="1:4" ht="12.75">
      <c r="A20" s="14" t="s">
        <v>52</v>
      </c>
      <c r="B20" s="25">
        <v>7467.938789498409</v>
      </c>
      <c r="C20" s="25">
        <v>14659.287253459841</v>
      </c>
      <c r="D20" s="13">
        <v>22127.22604295825</v>
      </c>
    </row>
    <row r="21" spans="1:4" ht="12.75">
      <c r="A21" s="14" t="s">
        <v>17</v>
      </c>
      <c r="B21" s="25">
        <v>9601.635586497956</v>
      </c>
      <c r="C21" s="25">
        <v>14224.645313330304</v>
      </c>
      <c r="D21" s="13">
        <v>23826.28089982826</v>
      </c>
    </row>
    <row r="22" spans="1:4" ht="12.75">
      <c r="A22" s="15" t="s">
        <v>21</v>
      </c>
      <c r="B22" s="25">
        <v>40935.36817947277</v>
      </c>
      <c r="C22" s="25">
        <v>29891.51160981771</v>
      </c>
      <c r="D22" s="13">
        <v>70826.87978929047</v>
      </c>
    </row>
    <row r="23" spans="1:4" ht="12.75">
      <c r="A23" s="15" t="s">
        <v>14</v>
      </c>
      <c r="B23" s="25">
        <v>35205.997150492505</v>
      </c>
      <c r="C23" s="25">
        <v>36312.358452640416</v>
      </c>
      <c r="D23" s="13">
        <v>71518.35560313292</v>
      </c>
    </row>
    <row r="24" spans="1:4" ht="12.75">
      <c r="A24" s="14" t="s">
        <v>15</v>
      </c>
      <c r="B24" s="25">
        <v>93309.72196508198</v>
      </c>
      <c r="C24" s="25">
        <v>349136.0166349627</v>
      </c>
      <c r="D24" s="13">
        <v>442445.7386000447</v>
      </c>
    </row>
    <row r="25" spans="1:4" ht="12.75">
      <c r="A25" s="5" t="s">
        <v>50</v>
      </c>
      <c r="B25" s="13">
        <v>194877.64079262517</v>
      </c>
      <c r="C25" s="13">
        <v>457342.10327539337</v>
      </c>
      <c r="D25" s="13">
        <v>652219.7440680185</v>
      </c>
    </row>
    <row r="43" spans="18:27" ht="12.75">
      <c r="R43" s="17"/>
      <c r="S43" s="17"/>
      <c r="T43" s="17"/>
      <c r="U43" s="17"/>
      <c r="V43" s="17"/>
      <c r="W43" s="17"/>
      <c r="X43" s="17"/>
      <c r="Y43" s="17"/>
      <c r="Z43" s="17"/>
      <c r="AA43" s="17"/>
    </row>
    <row r="44" spans="18:27" ht="12.75">
      <c r="R44" s="25"/>
      <c r="S44" s="25"/>
      <c r="T44" s="25"/>
      <c r="U44" s="25"/>
      <c r="V44" s="25"/>
      <c r="W44" s="25"/>
      <c r="X44" s="25"/>
      <c r="Y44" s="25"/>
      <c r="Z44" s="25"/>
      <c r="AA44" s="25"/>
    </row>
    <row r="45" spans="18:27" ht="12.75"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18:27" ht="12.75"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18:27" ht="12.75">
      <c r="R47" s="25"/>
      <c r="S47" s="25"/>
      <c r="T47" s="25"/>
      <c r="U47" s="25"/>
      <c r="V47" s="25"/>
      <c r="W47" s="25"/>
      <c r="X47" s="25"/>
      <c r="Y47" s="25"/>
      <c r="Z47" s="25"/>
      <c r="AA47" s="25"/>
    </row>
    <row r="48" spans="18:27" ht="12.75">
      <c r="R48" s="25"/>
      <c r="S48" s="25"/>
      <c r="T48" s="25"/>
      <c r="U48" s="25"/>
      <c r="V48" s="25"/>
      <c r="W48" s="25"/>
      <c r="X48" s="25"/>
      <c r="Y48" s="25"/>
      <c r="Z48" s="25"/>
      <c r="AA48" s="25"/>
    </row>
    <row r="49" spans="18:27" ht="12.75">
      <c r="R49" s="25"/>
      <c r="S49" s="25"/>
      <c r="T49" s="25"/>
      <c r="U49" s="25"/>
      <c r="V49" s="25"/>
      <c r="W49" s="25"/>
      <c r="X49" s="25"/>
      <c r="Y49" s="25"/>
      <c r="Z49" s="25"/>
      <c r="AA49" s="25"/>
    </row>
    <row r="50" spans="18:27" ht="12.75">
      <c r="R50" s="25"/>
      <c r="S50" s="25"/>
      <c r="T50" s="25"/>
      <c r="U50" s="25"/>
      <c r="V50" s="25"/>
      <c r="W50" s="25"/>
      <c r="X50" s="25"/>
      <c r="Y50" s="25"/>
      <c r="Z50" s="25"/>
      <c r="AA50" s="25"/>
    </row>
    <row r="51" spans="18:27" ht="12.75">
      <c r="R51" s="25"/>
      <c r="S51" s="25"/>
      <c r="T51" s="25"/>
      <c r="U51" s="25"/>
      <c r="V51" s="25"/>
      <c r="W51" s="25"/>
      <c r="X51" s="25"/>
      <c r="Y51" s="25"/>
      <c r="Z51" s="25"/>
      <c r="AA51" s="25"/>
    </row>
    <row r="52" spans="18:27" ht="12.75">
      <c r="R52" s="25"/>
      <c r="S52" s="25"/>
      <c r="T52" s="25"/>
      <c r="U52" s="25"/>
      <c r="V52" s="25"/>
      <c r="W52" s="25"/>
      <c r="X52" s="25"/>
      <c r="Y52" s="25"/>
      <c r="Z52" s="25"/>
      <c r="AA52" s="25"/>
    </row>
    <row r="53" spans="18:27" ht="12.75"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91" spans="1:4" ht="12.75">
      <c r="A91" s="5"/>
      <c r="B91" s="25"/>
      <c r="C91" s="25"/>
      <c r="D91" s="25"/>
    </row>
    <row r="92" spans="2:16" ht="12.75">
      <c r="B92" s="29"/>
      <c r="C92" s="29"/>
      <c r="D92" s="29"/>
      <c r="E92" s="29"/>
      <c r="F92" s="29"/>
      <c r="G92" s="30"/>
      <c r="H92" s="30"/>
      <c r="I92" s="30"/>
      <c r="J92" s="30"/>
      <c r="K92" s="30"/>
      <c r="L92" s="30"/>
      <c r="M92" s="30"/>
      <c r="N92" s="30"/>
      <c r="O92" s="30"/>
      <c r="P92" s="30"/>
    </row>
    <row r="93" spans="1:16" ht="12.75">
      <c r="A93" s="5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1:16" ht="12.75">
      <c r="A94" s="14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</row>
    <row r="95" spans="1:16" ht="12.75">
      <c r="A95" s="14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</row>
    <row r="96" spans="1:16" ht="12.75">
      <c r="A96" s="14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</row>
    <row r="97" spans="1:16" ht="12.75">
      <c r="A97" s="14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</row>
    <row r="98" spans="1:16" ht="12.75">
      <c r="A98" s="14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</row>
    <row r="99" spans="1:16" ht="12.75">
      <c r="A99" s="1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</row>
    <row r="100" spans="1:16" ht="12.75">
      <c r="A100" s="1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</row>
    <row r="101" spans="1:16" ht="12.75">
      <c r="A101" s="1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</row>
    <row r="102" spans="1:16" ht="12.75">
      <c r="A102" s="1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</row>
    <row r="134" spans="1:17" ht="76.5">
      <c r="A134" s="3" t="s">
        <v>40</v>
      </c>
      <c r="B134" s="17" t="s">
        <v>31</v>
      </c>
      <c r="C134" s="17" t="s">
        <v>3</v>
      </c>
      <c r="D134" s="17" t="s">
        <v>2</v>
      </c>
      <c r="E134" s="21" t="s">
        <v>16</v>
      </c>
      <c r="F134" s="17" t="s">
        <v>4</v>
      </c>
      <c r="G134" s="17" t="s">
        <v>1</v>
      </c>
      <c r="H134" s="21" t="s">
        <v>7</v>
      </c>
      <c r="I134" s="17" t="s">
        <v>0</v>
      </c>
      <c r="J134" s="17" t="s">
        <v>8</v>
      </c>
      <c r="K134" s="21" t="s">
        <v>39</v>
      </c>
      <c r="L134" s="17"/>
      <c r="M134" s="17" t="s">
        <v>12</v>
      </c>
      <c r="N134" s="17" t="s">
        <v>11</v>
      </c>
      <c r="O134" s="17" t="s">
        <v>9</v>
      </c>
      <c r="P134" s="17" t="s">
        <v>10</v>
      </c>
      <c r="Q134" s="17" t="s">
        <v>36</v>
      </c>
    </row>
    <row r="135" spans="1:17" ht="12.75">
      <c r="A135" s="14" t="s">
        <v>17</v>
      </c>
      <c r="B135" s="25">
        <v>23826.28089982826</v>
      </c>
      <c r="C135" s="25">
        <v>14540.748542515423</v>
      </c>
      <c r="D135" s="25">
        <v>3457.3790692122266</v>
      </c>
      <c r="E135" s="25">
        <v>237.0774218888384</v>
      </c>
      <c r="F135" s="25">
        <v>395.12903648139735</v>
      </c>
      <c r="G135" s="25">
        <v>1224.9000130923318</v>
      </c>
      <c r="H135" s="25">
        <v>1363.1951758608209</v>
      </c>
      <c r="I135" s="25">
        <v>968.0661393794235</v>
      </c>
      <c r="J135" s="25">
        <v>987.8225912034933</v>
      </c>
      <c r="K135" s="25">
        <v>651.9629101943056</v>
      </c>
      <c r="L135" s="25"/>
      <c r="M135" s="25">
        <v>4464.958112239789</v>
      </c>
      <c r="N135" s="25">
        <v>395.12903648139735</v>
      </c>
      <c r="O135" s="25">
        <v>14540.748542515423</v>
      </c>
      <c r="P135" s="25">
        <v>3457.3790692122266</v>
      </c>
      <c r="Q135" s="25">
        <v>968.0661393794235</v>
      </c>
    </row>
    <row r="136" spans="1:17" ht="12.75">
      <c r="A136" s="14" t="s">
        <v>37</v>
      </c>
      <c r="B136" s="25">
        <v>59.2693554722096</v>
      </c>
      <c r="C136" s="25">
        <v>59.2693554722096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/>
      <c r="M136" s="25">
        <v>0</v>
      </c>
      <c r="N136" s="25">
        <v>0</v>
      </c>
      <c r="O136" s="25">
        <v>59.2693554722096</v>
      </c>
      <c r="P136" s="25">
        <v>0</v>
      </c>
      <c r="Q136" s="25">
        <v>0</v>
      </c>
    </row>
    <row r="137" spans="1:17" ht="12.75">
      <c r="A137" s="14" t="s">
        <v>15</v>
      </c>
      <c r="B137" s="25">
        <v>442445.7386000447</v>
      </c>
      <c r="C137" s="25">
        <v>278407.9191047926</v>
      </c>
      <c r="D137" s="25">
        <v>57412.24900074703</v>
      </c>
      <c r="E137" s="25">
        <v>2094.183893351406</v>
      </c>
      <c r="F137" s="25">
        <v>3279.571002795598</v>
      </c>
      <c r="G137" s="25">
        <v>5591.075866211772</v>
      </c>
      <c r="H137" s="25">
        <v>10016.521074803422</v>
      </c>
      <c r="I137" s="25">
        <v>40955.124631296836</v>
      </c>
      <c r="J137" s="25">
        <v>15903.943718376242</v>
      </c>
      <c r="K137" s="25">
        <v>28785.150307669795</v>
      </c>
      <c r="L137" s="25"/>
      <c r="M137" s="25">
        <v>62390.87486041264</v>
      </c>
      <c r="N137" s="25">
        <v>3279.571002795598</v>
      </c>
      <c r="O137" s="25">
        <v>278407.9191047926</v>
      </c>
      <c r="P137" s="25">
        <v>57412.24900074703</v>
      </c>
      <c r="Q137" s="25">
        <v>40955.124631296836</v>
      </c>
    </row>
    <row r="138" spans="1:17" ht="12.75">
      <c r="A138" s="14" t="s">
        <v>38</v>
      </c>
      <c r="B138" s="25">
        <v>22127.22604295825</v>
      </c>
      <c r="C138" s="25">
        <v>16951.035665051946</v>
      </c>
      <c r="D138" s="25">
        <v>2607.851640777222</v>
      </c>
      <c r="E138" s="25">
        <v>79.02580729627947</v>
      </c>
      <c r="F138" s="25">
        <v>59.2693554722096</v>
      </c>
      <c r="G138" s="25">
        <v>138.29516276848906</v>
      </c>
      <c r="H138" s="25">
        <v>414.8854883054672</v>
      </c>
      <c r="I138" s="25">
        <v>553.1806510739563</v>
      </c>
      <c r="J138" s="25">
        <v>730.988717490585</v>
      </c>
      <c r="K138" s="25">
        <v>592.693554722096</v>
      </c>
      <c r="L138" s="25"/>
      <c r="M138" s="25">
        <v>1955.8887305829169</v>
      </c>
      <c r="N138" s="25">
        <v>59.2693554722096</v>
      </c>
      <c r="O138" s="25">
        <v>16951.035665051946</v>
      </c>
      <c r="P138" s="25">
        <v>2607.851640777222</v>
      </c>
      <c r="Q138" s="25">
        <v>553.1806510739563</v>
      </c>
    </row>
    <row r="139" spans="1:17" ht="12.75">
      <c r="A139" s="14" t="s">
        <v>20</v>
      </c>
      <c r="B139" s="25">
        <v>10806.779147766218</v>
      </c>
      <c r="C139" s="25">
        <v>7566.721048618759</v>
      </c>
      <c r="D139" s="25">
        <v>2291.7484115921047</v>
      </c>
      <c r="E139" s="25">
        <v>19.756451824069867</v>
      </c>
      <c r="F139" s="25">
        <v>79.02580729627947</v>
      </c>
      <c r="G139" s="25">
        <v>138.29516276848906</v>
      </c>
      <c r="H139" s="25">
        <v>177.8080664166288</v>
      </c>
      <c r="I139" s="25">
        <v>79.02580729627947</v>
      </c>
      <c r="J139" s="25">
        <v>158.05161459255893</v>
      </c>
      <c r="K139" s="25">
        <v>296.346777361048</v>
      </c>
      <c r="L139" s="25"/>
      <c r="M139" s="25">
        <v>790.2580729627947</v>
      </c>
      <c r="N139" s="25">
        <v>79.02580729627947</v>
      </c>
      <c r="O139" s="25">
        <v>7566.721048618759</v>
      </c>
      <c r="P139" s="25">
        <v>2291.7484115921047</v>
      </c>
      <c r="Q139" s="25">
        <v>79.02580729627947</v>
      </c>
    </row>
    <row r="140" spans="1:17" ht="12.75">
      <c r="A140" s="15" t="s">
        <v>21</v>
      </c>
      <c r="B140" s="25">
        <v>70826.87978929047</v>
      </c>
      <c r="C140" s="25">
        <v>46901.81663034186</v>
      </c>
      <c r="D140" s="25">
        <v>11794.60173896971</v>
      </c>
      <c r="E140" s="25">
        <v>750.745169314655</v>
      </c>
      <c r="F140" s="25">
        <v>928.5532357312837</v>
      </c>
      <c r="G140" s="25">
        <v>2726.3903517216418</v>
      </c>
      <c r="H140" s="25">
        <v>2074.427441527336</v>
      </c>
      <c r="I140" s="25">
        <v>987.8225912034933</v>
      </c>
      <c r="J140" s="25">
        <v>1837.3500196384975</v>
      </c>
      <c r="K140" s="25">
        <v>2825.172610841991</v>
      </c>
      <c r="L140" s="25"/>
      <c r="M140" s="25">
        <v>10214.085593044121</v>
      </c>
      <c r="N140" s="25">
        <v>928.5532357312837</v>
      </c>
      <c r="O140" s="25">
        <v>46901.81663034186</v>
      </c>
      <c r="P140" s="25">
        <v>11794.60173896971</v>
      </c>
      <c r="Q140" s="25">
        <v>987.8225912034933</v>
      </c>
    </row>
    <row r="141" spans="1:17" ht="12.75">
      <c r="A141" s="15" t="s">
        <v>14</v>
      </c>
      <c r="B141" s="25">
        <v>71518.35560313292</v>
      </c>
      <c r="C141" s="25">
        <v>51505.069905350145</v>
      </c>
      <c r="D141" s="25">
        <v>12703.398522876925</v>
      </c>
      <c r="E141" s="25">
        <v>395.12903648139735</v>
      </c>
      <c r="F141" s="25">
        <v>1007.5790430275632</v>
      </c>
      <c r="G141" s="25">
        <v>987.8225912034933</v>
      </c>
      <c r="H141" s="25">
        <v>829.7709766109344</v>
      </c>
      <c r="I141" s="25">
        <v>632.2064583702357</v>
      </c>
      <c r="J141" s="25">
        <v>1224.9000130923318</v>
      </c>
      <c r="K141" s="25">
        <v>2232.4790561198947</v>
      </c>
      <c r="L141" s="25"/>
      <c r="M141" s="25">
        <v>5670.101673508052</v>
      </c>
      <c r="N141" s="25">
        <v>1007.5790430275632</v>
      </c>
      <c r="O141" s="25">
        <v>51505.069905350145</v>
      </c>
      <c r="P141" s="25">
        <v>12703.398522876925</v>
      </c>
      <c r="Q141" s="25">
        <v>632.2064583702357</v>
      </c>
    </row>
    <row r="142" spans="1:17" ht="12.75">
      <c r="A142" s="15" t="s">
        <v>23</v>
      </c>
      <c r="B142" s="25">
        <v>8080.388796044575</v>
      </c>
      <c r="C142" s="25">
        <v>6223.282324582008</v>
      </c>
      <c r="D142" s="25">
        <v>1106.3613021479125</v>
      </c>
      <c r="E142" s="25">
        <v>59.2693554722096</v>
      </c>
      <c r="F142" s="25">
        <v>158.05161459255893</v>
      </c>
      <c r="G142" s="25">
        <v>118.5387109444192</v>
      </c>
      <c r="H142" s="25">
        <v>79.02580729627947</v>
      </c>
      <c r="I142" s="25">
        <v>98.78225912034934</v>
      </c>
      <c r="J142" s="25">
        <v>98.78225912034934</v>
      </c>
      <c r="K142" s="25">
        <v>138.29516276848906</v>
      </c>
      <c r="L142" s="25"/>
      <c r="M142" s="25">
        <v>493.91129560174664</v>
      </c>
      <c r="N142" s="25">
        <v>158.05161459255893</v>
      </c>
      <c r="O142" s="25">
        <v>6223.282324582008</v>
      </c>
      <c r="P142" s="25">
        <v>1106.3613021479125</v>
      </c>
      <c r="Q142" s="25">
        <v>98.78225912034934</v>
      </c>
    </row>
    <row r="143" spans="1:17" ht="12.75">
      <c r="A143" s="15" t="s">
        <v>43</v>
      </c>
      <c r="B143" s="25">
        <v>2528.825833480943</v>
      </c>
      <c r="C143" s="25">
        <v>1580.5161459255894</v>
      </c>
      <c r="D143" s="25">
        <v>553.1806510739563</v>
      </c>
      <c r="E143" s="25">
        <v>0</v>
      </c>
      <c r="F143" s="25">
        <v>59.2693554722096</v>
      </c>
      <c r="G143" s="25">
        <v>158.05161459255893</v>
      </c>
      <c r="H143" s="25">
        <v>118.5387109444192</v>
      </c>
      <c r="I143" s="25">
        <v>0</v>
      </c>
      <c r="J143" s="25">
        <v>19.756451824069867</v>
      </c>
      <c r="K143" s="25">
        <v>39.51290364813973</v>
      </c>
      <c r="L143" s="25"/>
      <c r="M143" s="25">
        <v>335.85968100918774</v>
      </c>
      <c r="N143" s="25">
        <v>59.2693554722096</v>
      </c>
      <c r="O143" s="25">
        <v>1580.5161459255894</v>
      </c>
      <c r="P143" s="25">
        <v>553.1806510739563</v>
      </c>
      <c r="Q143" s="25">
        <v>0</v>
      </c>
    </row>
    <row r="144" spans="1:17" ht="12.75">
      <c r="A144" s="5" t="s">
        <v>40</v>
      </c>
      <c r="B144" s="13">
        <v>652219.7440680185</v>
      </c>
      <c r="C144" s="13">
        <v>423736.3787226505</v>
      </c>
      <c r="D144" s="13">
        <v>91926.77033739709</v>
      </c>
      <c r="E144" s="13">
        <v>3635.1871356288557</v>
      </c>
      <c r="F144" s="13">
        <v>5966.448450869099</v>
      </c>
      <c r="G144" s="13">
        <v>11083.369473303195</v>
      </c>
      <c r="H144" s="13">
        <v>15074.17274176531</v>
      </c>
      <c r="I144" s="13">
        <v>44274.208537740575</v>
      </c>
      <c r="J144" s="13">
        <v>20961.59538533813</v>
      </c>
      <c r="K144" s="13">
        <v>35561.61328332576</v>
      </c>
      <c r="L144" s="13"/>
      <c r="M144" s="13">
        <v>86315.93801936125</v>
      </c>
      <c r="N144" s="13">
        <v>5966.448450869099</v>
      </c>
      <c r="O144" s="13">
        <v>423736.3787226505</v>
      </c>
      <c r="P144" s="13">
        <v>91926.77033739709</v>
      </c>
      <c r="Q144" s="13">
        <v>44274.208537740575</v>
      </c>
    </row>
    <row r="146" ht="12.75">
      <c r="A146" s="10" t="s">
        <v>33</v>
      </c>
    </row>
    <row r="147" spans="1:17" ht="12.75">
      <c r="A147" s="14" t="s">
        <v>17</v>
      </c>
      <c r="B147" s="25">
        <v>9601.635586497956</v>
      </c>
      <c r="C147" s="25">
        <v>5433.024251619213</v>
      </c>
      <c r="D147" s="25">
        <v>1422.4645313330304</v>
      </c>
      <c r="E147" s="25">
        <v>118.5387109444192</v>
      </c>
      <c r="F147" s="25">
        <v>237.0774218888384</v>
      </c>
      <c r="G147" s="25">
        <v>671.7193620183755</v>
      </c>
      <c r="H147" s="25">
        <v>612.4500065461659</v>
      </c>
      <c r="I147" s="25">
        <v>316.10322918511787</v>
      </c>
      <c r="J147" s="25">
        <v>513.6677474258165</v>
      </c>
      <c r="K147" s="25">
        <v>276.5903255369781</v>
      </c>
      <c r="L147" s="25"/>
      <c r="M147" s="25">
        <v>2192.9661524717553</v>
      </c>
      <c r="N147" s="25">
        <v>237.0774218888384</v>
      </c>
      <c r="O147" s="25">
        <v>5433.024251619213</v>
      </c>
      <c r="P147" s="25">
        <v>1422.4645313330304</v>
      </c>
      <c r="Q147" s="25">
        <v>316.10322918511787</v>
      </c>
    </row>
    <row r="148" spans="1:17" ht="12.75">
      <c r="A148" s="14" t="s">
        <v>37</v>
      </c>
      <c r="B148" s="25">
        <v>39.51290364813973</v>
      </c>
      <c r="C148" s="25">
        <v>39.51290364813973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/>
      <c r="M148" s="25">
        <v>0</v>
      </c>
      <c r="N148" s="25">
        <v>0</v>
      </c>
      <c r="O148" s="25">
        <v>39.51290364813973</v>
      </c>
      <c r="P148" s="25">
        <v>0</v>
      </c>
      <c r="Q148" s="25">
        <v>0</v>
      </c>
    </row>
    <row r="149" spans="1:17" ht="12.75">
      <c r="A149" s="14" t="s">
        <v>15</v>
      </c>
      <c r="B149" s="25">
        <v>93309.72196508198</v>
      </c>
      <c r="C149" s="25">
        <v>42259.05045168544</v>
      </c>
      <c r="D149" s="25">
        <v>20309.632475143822</v>
      </c>
      <c r="E149" s="25">
        <v>553.1806510739563</v>
      </c>
      <c r="F149" s="25">
        <v>711.2322656665152</v>
      </c>
      <c r="G149" s="25">
        <v>1224.9000130923318</v>
      </c>
      <c r="H149" s="25">
        <v>2252.235507943965</v>
      </c>
      <c r="I149" s="25">
        <v>9364.558164609118</v>
      </c>
      <c r="J149" s="25">
        <v>4168.611334878742</v>
      </c>
      <c r="K149" s="25">
        <v>12466.321100988085</v>
      </c>
      <c r="L149" s="25"/>
      <c r="M149" s="25">
        <v>20665.248607977082</v>
      </c>
      <c r="N149" s="25">
        <v>711.2322656665152</v>
      </c>
      <c r="O149" s="25">
        <v>42259.05045168544</v>
      </c>
      <c r="P149" s="25">
        <v>20309.632475143822</v>
      </c>
      <c r="Q149" s="25">
        <v>9364.558164609118</v>
      </c>
    </row>
    <row r="150" spans="1:17" ht="12.75">
      <c r="A150" s="14" t="s">
        <v>38</v>
      </c>
      <c r="B150" s="25">
        <v>7467.938789498409</v>
      </c>
      <c r="C150" s="25">
        <v>5116.921022434096</v>
      </c>
      <c r="D150" s="25">
        <v>1343.438724036751</v>
      </c>
      <c r="E150" s="25">
        <v>19.756451824069867</v>
      </c>
      <c r="F150" s="25">
        <v>0</v>
      </c>
      <c r="G150" s="25">
        <v>98.78225912034934</v>
      </c>
      <c r="H150" s="25">
        <v>118.5387109444192</v>
      </c>
      <c r="I150" s="25">
        <v>177.8080664166288</v>
      </c>
      <c r="J150" s="25">
        <v>237.0774218888384</v>
      </c>
      <c r="K150" s="25">
        <v>355.6161328332576</v>
      </c>
      <c r="L150" s="25"/>
      <c r="M150" s="25">
        <v>829.7709766109344</v>
      </c>
      <c r="N150" s="25">
        <v>0</v>
      </c>
      <c r="O150" s="25">
        <v>5116.921022434096</v>
      </c>
      <c r="P150" s="25">
        <v>1343.438724036751</v>
      </c>
      <c r="Q150" s="25">
        <v>177.8080664166288</v>
      </c>
    </row>
    <row r="151" spans="1:17" ht="12.75">
      <c r="A151" s="14" t="s">
        <v>20</v>
      </c>
      <c r="B151" s="25">
        <v>4524.227467711999</v>
      </c>
      <c r="C151" s="25">
        <v>3121.519388203039</v>
      </c>
      <c r="D151" s="25">
        <v>928.5532357312837</v>
      </c>
      <c r="E151" s="25">
        <v>19.756451824069867</v>
      </c>
      <c r="F151" s="25">
        <v>59.2693554722096</v>
      </c>
      <c r="G151" s="25">
        <v>118.5387109444192</v>
      </c>
      <c r="H151" s="25">
        <v>59.2693554722096</v>
      </c>
      <c r="I151" s="25">
        <v>39.51290364813973</v>
      </c>
      <c r="J151" s="25">
        <v>98.78225912034934</v>
      </c>
      <c r="K151" s="25">
        <v>79.02580729627947</v>
      </c>
      <c r="L151" s="25"/>
      <c r="M151" s="25">
        <v>375.3725846573275</v>
      </c>
      <c r="N151" s="25">
        <v>59.2693554722096</v>
      </c>
      <c r="O151" s="25">
        <v>3121.519388203039</v>
      </c>
      <c r="P151" s="25">
        <v>928.5532357312837</v>
      </c>
      <c r="Q151" s="25">
        <v>39.51290364813973</v>
      </c>
    </row>
    <row r="152" spans="1:17" ht="12.75">
      <c r="A152" s="15" t="s">
        <v>21</v>
      </c>
      <c r="B152" s="25">
        <v>40935.36817947277</v>
      </c>
      <c r="C152" s="25">
        <v>25959.977696827806</v>
      </c>
      <c r="D152" s="25">
        <v>7171.592012137362</v>
      </c>
      <c r="E152" s="25">
        <v>493.91129560174664</v>
      </c>
      <c r="F152" s="25">
        <v>612.4500065461659</v>
      </c>
      <c r="G152" s="25">
        <v>1718.8113086940784</v>
      </c>
      <c r="H152" s="25">
        <v>1659.5419532218689</v>
      </c>
      <c r="I152" s="25">
        <v>553.1806510739563</v>
      </c>
      <c r="J152" s="25">
        <v>1086.6048503238426</v>
      </c>
      <c r="K152" s="25">
        <v>1679.2984050459386</v>
      </c>
      <c r="L152" s="25"/>
      <c r="M152" s="25">
        <v>6638.1678128874755</v>
      </c>
      <c r="N152" s="25">
        <v>612.4500065461659</v>
      </c>
      <c r="O152" s="25">
        <v>25959.977696827806</v>
      </c>
      <c r="P152" s="25">
        <v>7171.592012137362</v>
      </c>
      <c r="Q152" s="25">
        <v>553.1806510739563</v>
      </c>
    </row>
    <row r="153" spans="1:17" ht="12.75">
      <c r="A153" s="15" t="s">
        <v>14</v>
      </c>
      <c r="B153" s="25">
        <v>35205.997150492505</v>
      </c>
      <c r="C153" s="25">
        <v>24932.64220197617</v>
      </c>
      <c r="D153" s="25">
        <v>6243.038776406078</v>
      </c>
      <c r="E153" s="25">
        <v>296.346777361048</v>
      </c>
      <c r="F153" s="25">
        <v>454.39839195360696</v>
      </c>
      <c r="G153" s="25">
        <v>454.39839195360696</v>
      </c>
      <c r="H153" s="25">
        <v>414.8854883054672</v>
      </c>
      <c r="I153" s="25">
        <v>395.12903648139735</v>
      </c>
      <c r="J153" s="25">
        <v>533.4241992498864</v>
      </c>
      <c r="K153" s="25">
        <v>1481.73388680524</v>
      </c>
      <c r="L153" s="25"/>
      <c r="M153" s="25">
        <v>3180.7887436752485</v>
      </c>
      <c r="N153" s="25">
        <v>454.39839195360696</v>
      </c>
      <c r="O153" s="25">
        <v>24932.64220197617</v>
      </c>
      <c r="P153" s="25">
        <v>6243.038776406078</v>
      </c>
      <c r="Q153" s="25">
        <v>395.12903648139735</v>
      </c>
    </row>
    <row r="154" spans="1:17" ht="12.75">
      <c r="A154" s="15" t="s">
        <v>23</v>
      </c>
      <c r="B154" s="25">
        <v>2844.929062666061</v>
      </c>
      <c r="C154" s="25">
        <v>2113.9403451754756</v>
      </c>
      <c r="D154" s="25">
        <v>434.6419401295371</v>
      </c>
      <c r="E154" s="25">
        <v>39.51290364813973</v>
      </c>
      <c r="F154" s="25">
        <v>19.756451824069867</v>
      </c>
      <c r="G154" s="25">
        <v>39.51290364813973</v>
      </c>
      <c r="H154" s="25">
        <v>19.756451824069867</v>
      </c>
      <c r="I154" s="25">
        <v>39.51290364813973</v>
      </c>
      <c r="J154" s="25">
        <v>59.2693554722096</v>
      </c>
      <c r="K154" s="25">
        <v>79.02580729627947</v>
      </c>
      <c r="L154" s="25"/>
      <c r="M154" s="25">
        <v>237.0774218888384</v>
      </c>
      <c r="N154" s="25">
        <v>19.756451824069867</v>
      </c>
      <c r="O154" s="25">
        <v>2113.9403451754756</v>
      </c>
      <c r="P154" s="25">
        <v>434.6419401295371</v>
      </c>
      <c r="Q154" s="25">
        <v>39.51290364813973</v>
      </c>
    </row>
    <row r="155" spans="1:17" ht="12.75">
      <c r="A155" s="15" t="s">
        <v>43</v>
      </c>
      <c r="B155" s="25">
        <v>948.3096875553535</v>
      </c>
      <c r="C155" s="25">
        <v>612.4500065461659</v>
      </c>
      <c r="D155" s="25">
        <v>158.05161459255893</v>
      </c>
      <c r="E155" s="25">
        <v>0</v>
      </c>
      <c r="F155" s="25">
        <v>19.756451824069867</v>
      </c>
      <c r="G155" s="25">
        <v>98.78225912034934</v>
      </c>
      <c r="H155" s="25">
        <v>59.2693554722096</v>
      </c>
      <c r="I155" s="25">
        <v>0</v>
      </c>
      <c r="J155" s="25">
        <v>0</v>
      </c>
      <c r="K155" s="25">
        <v>0</v>
      </c>
      <c r="L155" s="25"/>
      <c r="M155" s="25">
        <v>158.05161459255893</v>
      </c>
      <c r="N155" s="25">
        <v>19.756451824069867</v>
      </c>
      <c r="O155" s="25">
        <v>612.4500065461659</v>
      </c>
      <c r="P155" s="25">
        <v>158.05161459255893</v>
      </c>
      <c r="Q155" s="25">
        <v>0</v>
      </c>
    </row>
    <row r="156" spans="1:17" ht="12.75">
      <c r="A156" s="5" t="s">
        <v>45</v>
      </c>
      <c r="B156" s="13">
        <v>194877.64079262517</v>
      </c>
      <c r="C156" s="13">
        <v>109589.03826811555</v>
      </c>
      <c r="D156" s="13">
        <v>38011.413309510426</v>
      </c>
      <c r="E156" s="13">
        <v>1541.0032422774495</v>
      </c>
      <c r="F156" s="13">
        <v>2113.9403451754756</v>
      </c>
      <c r="G156" s="13">
        <v>4425.44520859165</v>
      </c>
      <c r="H156" s="13">
        <v>5195.946829730375</v>
      </c>
      <c r="I156" s="13">
        <v>10885.804955062496</v>
      </c>
      <c r="J156" s="13">
        <v>6697.437168359685</v>
      </c>
      <c r="K156" s="13">
        <v>16417.61146580206</v>
      </c>
      <c r="L156" s="13"/>
      <c r="M156" s="13">
        <v>34277.44391476122</v>
      </c>
      <c r="N156" s="13">
        <v>2113.9403451754756</v>
      </c>
      <c r="O156" s="13">
        <v>109589.03826811555</v>
      </c>
      <c r="P156" s="13">
        <v>38011.413309510426</v>
      </c>
      <c r="Q156" s="13">
        <v>10885.804955062496</v>
      </c>
    </row>
    <row r="158" ht="12.75">
      <c r="A158" s="10" t="s">
        <v>34</v>
      </c>
    </row>
    <row r="159" spans="1:17" ht="12.75">
      <c r="A159" s="14" t="s">
        <v>17</v>
      </c>
      <c r="B159" s="25">
        <v>14224.645313330304</v>
      </c>
      <c r="C159" s="25">
        <v>9107.724290896209</v>
      </c>
      <c r="D159" s="25">
        <v>2034.9145378791964</v>
      </c>
      <c r="E159" s="25">
        <v>118.5387109444192</v>
      </c>
      <c r="F159" s="25">
        <v>158.05161459255893</v>
      </c>
      <c r="G159" s="25">
        <v>553.1806510739563</v>
      </c>
      <c r="H159" s="25">
        <v>750.745169314655</v>
      </c>
      <c r="I159" s="25">
        <v>651.9629101943056</v>
      </c>
      <c r="J159" s="25">
        <v>474.1548437776768</v>
      </c>
      <c r="K159" s="25">
        <v>375.3725846573275</v>
      </c>
      <c r="L159" s="25"/>
      <c r="M159" s="25">
        <v>2271.9919597680346</v>
      </c>
      <c r="N159" s="25">
        <v>158.05161459255893</v>
      </c>
      <c r="O159" s="25">
        <v>9107.724290896209</v>
      </c>
      <c r="P159" s="25">
        <v>2034.9145378791964</v>
      </c>
      <c r="Q159" s="25">
        <v>651.9629101943056</v>
      </c>
    </row>
    <row r="160" spans="1:17" ht="12.75">
      <c r="A160" s="14" t="s">
        <v>37</v>
      </c>
      <c r="B160" s="25">
        <v>19.756451824069867</v>
      </c>
      <c r="C160" s="25">
        <v>19.756451824069867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25"/>
      <c r="M160" s="25">
        <v>0</v>
      </c>
      <c r="N160" s="25">
        <v>0</v>
      </c>
      <c r="O160" s="25">
        <v>19.756451824069867</v>
      </c>
      <c r="P160" s="25">
        <v>0</v>
      </c>
      <c r="Q160" s="25">
        <v>0</v>
      </c>
    </row>
    <row r="161" spans="1:17" ht="12.75">
      <c r="A161" s="14" t="s">
        <v>15</v>
      </c>
      <c r="B161" s="25">
        <v>349136.0166349627</v>
      </c>
      <c r="C161" s="25">
        <v>236148.8686531071</v>
      </c>
      <c r="D161" s="25">
        <v>37102.61652560321</v>
      </c>
      <c r="E161" s="25">
        <v>1541.0032422774495</v>
      </c>
      <c r="F161" s="25">
        <v>2568.338737129083</v>
      </c>
      <c r="G161" s="25">
        <v>4366.175853119441</v>
      </c>
      <c r="H161" s="25">
        <v>7764.2855668594575</v>
      </c>
      <c r="I161" s="25">
        <v>31590.566466687716</v>
      </c>
      <c r="J161" s="25">
        <v>11735.332383497502</v>
      </c>
      <c r="K161" s="25">
        <v>16318.82920668171</v>
      </c>
      <c r="L161" s="25"/>
      <c r="M161" s="25">
        <v>41725.626252435555</v>
      </c>
      <c r="N161" s="25">
        <v>2568.338737129083</v>
      </c>
      <c r="O161" s="25">
        <v>236148.8686531071</v>
      </c>
      <c r="P161" s="25">
        <v>37102.61652560321</v>
      </c>
      <c r="Q161" s="25">
        <v>31590.566466687716</v>
      </c>
    </row>
    <row r="162" spans="1:17" ht="12.75">
      <c r="A162" s="14" t="s">
        <v>38</v>
      </c>
      <c r="B162" s="25">
        <v>14659.287253459841</v>
      </c>
      <c r="C162" s="25">
        <v>11834.11464261785</v>
      </c>
      <c r="D162" s="25">
        <v>1264.4129167404715</v>
      </c>
      <c r="E162" s="25">
        <v>59.2693554722096</v>
      </c>
      <c r="F162" s="25">
        <v>59.2693554722096</v>
      </c>
      <c r="G162" s="25">
        <v>39.51290364813973</v>
      </c>
      <c r="H162" s="25">
        <v>296.346777361048</v>
      </c>
      <c r="I162" s="25">
        <v>375.3725846573275</v>
      </c>
      <c r="J162" s="25">
        <v>493.91129560174664</v>
      </c>
      <c r="K162" s="25">
        <v>237.0774218888384</v>
      </c>
      <c r="L162" s="25"/>
      <c r="M162" s="25">
        <v>1126.1177539719824</v>
      </c>
      <c r="N162" s="25">
        <v>59.2693554722096</v>
      </c>
      <c r="O162" s="25">
        <v>11834.11464261785</v>
      </c>
      <c r="P162" s="25">
        <v>1264.4129167404715</v>
      </c>
      <c r="Q162" s="25">
        <v>375.3725846573275</v>
      </c>
    </row>
    <row r="163" spans="1:17" ht="12.75">
      <c r="A163" s="14" t="s">
        <v>20</v>
      </c>
      <c r="B163" s="25">
        <v>6282.551680054217</v>
      </c>
      <c r="C163" s="25">
        <v>4445.20166041572</v>
      </c>
      <c r="D163" s="25">
        <v>1363.1951758608209</v>
      </c>
      <c r="E163" s="25">
        <v>0</v>
      </c>
      <c r="F163" s="25">
        <v>19.756451824069867</v>
      </c>
      <c r="G163" s="25">
        <v>19.756451824069867</v>
      </c>
      <c r="H163" s="25">
        <v>118.5387109444192</v>
      </c>
      <c r="I163" s="25">
        <v>39.51290364813973</v>
      </c>
      <c r="J163" s="25">
        <v>59.2693554722096</v>
      </c>
      <c r="K163" s="25">
        <v>217.32097006476855</v>
      </c>
      <c r="L163" s="25"/>
      <c r="M163" s="25">
        <v>414.8854883054672</v>
      </c>
      <c r="N163" s="25">
        <v>19.756451824069867</v>
      </c>
      <c r="O163" s="25">
        <v>4445.20166041572</v>
      </c>
      <c r="P163" s="25">
        <v>1363.1951758608209</v>
      </c>
      <c r="Q163" s="25">
        <v>39.51290364813973</v>
      </c>
    </row>
    <row r="164" spans="1:17" ht="12.75">
      <c r="A164" s="15" t="s">
        <v>21</v>
      </c>
      <c r="B164" s="25">
        <v>29891.51160981771</v>
      </c>
      <c r="C164" s="25">
        <v>20941.83893351406</v>
      </c>
      <c r="D164" s="25">
        <v>4623.009726832349</v>
      </c>
      <c r="E164" s="25">
        <v>256.83387371290826</v>
      </c>
      <c r="F164" s="25">
        <v>316.10322918511787</v>
      </c>
      <c r="G164" s="25">
        <v>1007.5790430275632</v>
      </c>
      <c r="H164" s="25">
        <v>414.8854883054672</v>
      </c>
      <c r="I164" s="25">
        <v>434.6419401295371</v>
      </c>
      <c r="J164" s="25">
        <v>750.745169314655</v>
      </c>
      <c r="K164" s="25">
        <v>1145.8742057960524</v>
      </c>
      <c r="L164" s="25"/>
      <c r="M164" s="25">
        <v>3575.9177801566457</v>
      </c>
      <c r="N164" s="25">
        <v>316.10322918511787</v>
      </c>
      <c r="O164" s="25">
        <v>20941.83893351406</v>
      </c>
      <c r="P164" s="25">
        <v>4623.009726832349</v>
      </c>
      <c r="Q164" s="25">
        <v>434.6419401295371</v>
      </c>
    </row>
    <row r="165" spans="1:17" ht="12.75">
      <c r="A165" s="15" t="s">
        <v>14</v>
      </c>
      <c r="B165" s="25">
        <v>36312.358452640416</v>
      </c>
      <c r="C165" s="25">
        <v>26572.42770337397</v>
      </c>
      <c r="D165" s="25">
        <v>6460.359746470846</v>
      </c>
      <c r="E165" s="25">
        <v>98.78225912034934</v>
      </c>
      <c r="F165" s="25">
        <v>553.1806510739563</v>
      </c>
      <c r="G165" s="25">
        <v>533.4241992498864</v>
      </c>
      <c r="H165" s="25">
        <v>414.8854883054672</v>
      </c>
      <c r="I165" s="25">
        <v>237.0774218888384</v>
      </c>
      <c r="J165" s="25">
        <v>691.4758138424453</v>
      </c>
      <c r="K165" s="25">
        <v>750.745169314655</v>
      </c>
      <c r="L165" s="25"/>
      <c r="M165" s="25">
        <v>2489.312929832803</v>
      </c>
      <c r="N165" s="25">
        <v>553.1806510739563</v>
      </c>
      <c r="O165" s="25">
        <v>26572.42770337397</v>
      </c>
      <c r="P165" s="25">
        <v>6460.359746470846</v>
      </c>
      <c r="Q165" s="25">
        <v>237.0774218888384</v>
      </c>
    </row>
    <row r="166" spans="1:17" ht="12.75">
      <c r="A166" s="15" t="s">
        <v>23</v>
      </c>
      <c r="B166" s="25">
        <v>5235.459733378515</v>
      </c>
      <c r="C166" s="25">
        <v>4109.341979406532</v>
      </c>
      <c r="D166" s="25">
        <v>671.7193620183755</v>
      </c>
      <c r="E166" s="25">
        <v>19.756451824069867</v>
      </c>
      <c r="F166" s="25">
        <v>138.29516276848906</v>
      </c>
      <c r="G166" s="25">
        <v>79.02580729627947</v>
      </c>
      <c r="H166" s="25">
        <v>59.2693554722096</v>
      </c>
      <c r="I166" s="25">
        <v>59.2693554722096</v>
      </c>
      <c r="J166" s="25">
        <v>39.51290364813973</v>
      </c>
      <c r="K166" s="25">
        <v>59.2693554722096</v>
      </c>
      <c r="L166" s="25"/>
      <c r="M166" s="25">
        <v>256.83387371290826</v>
      </c>
      <c r="N166" s="25">
        <v>138.29516276848906</v>
      </c>
      <c r="O166" s="25">
        <v>4109.341979406532</v>
      </c>
      <c r="P166" s="25">
        <v>671.7193620183755</v>
      </c>
      <c r="Q166" s="25">
        <v>59.2693554722096</v>
      </c>
    </row>
    <row r="167" spans="1:17" ht="12.75">
      <c r="A167" s="15" t="s">
        <v>43</v>
      </c>
      <c r="B167" s="25">
        <v>1580.5161459255894</v>
      </c>
      <c r="C167" s="25">
        <v>968.0661393794235</v>
      </c>
      <c r="D167" s="25">
        <v>395.12903648139735</v>
      </c>
      <c r="E167" s="25">
        <v>0</v>
      </c>
      <c r="F167" s="25">
        <v>39.51290364813973</v>
      </c>
      <c r="G167" s="25">
        <v>59.2693554722096</v>
      </c>
      <c r="H167" s="25">
        <v>59.2693554722096</v>
      </c>
      <c r="I167" s="25">
        <v>0</v>
      </c>
      <c r="J167" s="25">
        <v>19.756451824069867</v>
      </c>
      <c r="K167" s="25">
        <v>39.51290364813973</v>
      </c>
      <c r="L167" s="25"/>
      <c r="M167" s="25">
        <v>177.8080664166288</v>
      </c>
      <c r="N167" s="25">
        <v>39.51290364813973</v>
      </c>
      <c r="O167" s="25">
        <v>968.0661393794235</v>
      </c>
      <c r="P167" s="25">
        <v>395.12903648139735</v>
      </c>
      <c r="Q167" s="25">
        <v>0</v>
      </c>
    </row>
    <row r="168" spans="1:17" ht="12.75">
      <c r="A168" s="5" t="s">
        <v>46</v>
      </c>
      <c r="B168" s="13">
        <v>457342.10327539337</v>
      </c>
      <c r="C168" s="13">
        <v>314147.340454535</v>
      </c>
      <c r="D168" s="13">
        <v>53915.35702788667</v>
      </c>
      <c r="E168" s="13">
        <v>2094.183893351406</v>
      </c>
      <c r="F168" s="13">
        <v>3852.508105693624</v>
      </c>
      <c r="G168" s="13">
        <v>6657.924264711545</v>
      </c>
      <c r="H168" s="13">
        <v>9878.225912034934</v>
      </c>
      <c r="I168" s="13">
        <v>33388.403582678075</v>
      </c>
      <c r="J168" s="13">
        <v>14264.158216978443</v>
      </c>
      <c r="K168" s="13">
        <v>19144.001817523702</v>
      </c>
      <c r="L168" s="13"/>
      <c r="M168" s="13">
        <v>52038.49410460003</v>
      </c>
      <c r="N168" s="13">
        <v>3852.508105693624</v>
      </c>
      <c r="O168" s="13">
        <v>314147.340454535</v>
      </c>
      <c r="P168" s="13">
        <v>53915.35702788667</v>
      </c>
      <c r="Q168" s="13">
        <v>33388.403582678075</v>
      </c>
    </row>
  </sheetData>
  <mergeCells count="3">
    <mergeCell ref="B92:F92"/>
    <mergeCell ref="G92:K92"/>
    <mergeCell ref="L92:P9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0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10" width="10.8515625" style="0" customWidth="1"/>
    <col min="11" max="11" width="3.7109375" style="12" customWidth="1"/>
    <col min="12" max="15" width="10.8515625" style="0" customWidth="1"/>
  </cols>
  <sheetData>
    <row r="1" spans="1:11" ht="18">
      <c r="A1" s="34" t="s">
        <v>53</v>
      </c>
      <c r="B1" s="12"/>
      <c r="K1"/>
    </row>
    <row r="2" spans="1:11" ht="13.5" customHeight="1">
      <c r="A2" t="s">
        <v>41</v>
      </c>
      <c r="B2" s="12"/>
      <c r="K2"/>
    </row>
    <row r="3" spans="2:11" ht="13.5" customHeight="1">
      <c r="B3" s="12"/>
      <c r="K3"/>
    </row>
    <row r="4" spans="2:15" ht="12.75" customHeight="1">
      <c r="B4" s="23"/>
      <c r="C4" s="22" t="s">
        <v>29</v>
      </c>
      <c r="D4" s="22"/>
      <c r="E4" s="22"/>
      <c r="F4" s="22"/>
      <c r="G4" s="22"/>
      <c r="H4" s="22"/>
      <c r="I4" s="22"/>
      <c r="J4" s="22"/>
      <c r="L4" s="22" t="s">
        <v>30</v>
      </c>
      <c r="M4" s="22"/>
      <c r="N4" s="22"/>
      <c r="O4" s="22"/>
    </row>
    <row r="5" spans="1:15" s="12" customFormat="1" ht="51">
      <c r="A5" s="6" t="s">
        <v>13</v>
      </c>
      <c r="B5" s="18" t="s">
        <v>31</v>
      </c>
      <c r="C5" s="18" t="s">
        <v>3</v>
      </c>
      <c r="D5" s="18" t="s">
        <v>2</v>
      </c>
      <c r="E5" s="18" t="s">
        <v>25</v>
      </c>
      <c r="F5" s="18" t="s">
        <v>0</v>
      </c>
      <c r="G5" s="18" t="s">
        <v>26</v>
      </c>
      <c r="H5" s="18" t="s">
        <v>16</v>
      </c>
      <c r="I5" s="18" t="s">
        <v>27</v>
      </c>
      <c r="J5" s="18" t="s">
        <v>28</v>
      </c>
      <c r="K5" s="18"/>
      <c r="L5" s="18" t="s">
        <v>12</v>
      </c>
      <c r="M5" s="18" t="s">
        <v>9</v>
      </c>
      <c r="N5" s="18" t="s">
        <v>10</v>
      </c>
      <c r="O5" s="18" t="s">
        <v>0</v>
      </c>
    </row>
    <row r="6" spans="1:19" s="12" customFormat="1" ht="12.75">
      <c r="A6" s="5" t="s">
        <v>32</v>
      </c>
      <c r="B6" s="13">
        <v>268729.2</v>
      </c>
      <c r="C6" s="13">
        <v>145201.6</v>
      </c>
      <c r="D6" s="13">
        <v>57177.72</v>
      </c>
      <c r="E6" s="13">
        <v>5209.117</v>
      </c>
      <c r="F6" s="13">
        <v>18364.691</v>
      </c>
      <c r="G6" s="13">
        <v>6863.778</v>
      </c>
      <c r="H6" s="13">
        <v>1429.954</v>
      </c>
      <c r="I6" s="13">
        <v>10152.67</v>
      </c>
      <c r="J6" s="13">
        <v>24329.64</v>
      </c>
      <c r="K6" s="24"/>
      <c r="L6" s="13">
        <v>47985.16</v>
      </c>
      <c r="M6" s="13">
        <v>145201.6</v>
      </c>
      <c r="N6" s="13">
        <v>57177.72</v>
      </c>
      <c r="O6" s="13">
        <v>18364.691</v>
      </c>
      <c r="P6" s="19"/>
      <c r="Q6" s="19"/>
      <c r="R6" s="19"/>
      <c r="S6" s="19"/>
    </row>
    <row r="7" spans="1:19" s="12" customFormat="1" ht="12.75">
      <c r="A7" s="14" t="s">
        <v>17</v>
      </c>
      <c r="B7" s="25">
        <v>15627.351</v>
      </c>
      <c r="C7" s="25">
        <v>9989.248</v>
      </c>
      <c r="D7" s="25">
        <v>2900.7632</v>
      </c>
      <c r="E7" s="25">
        <v>755.83266</v>
      </c>
      <c r="F7" s="25">
        <v>285.99074</v>
      </c>
      <c r="G7" s="25">
        <v>714.97684</v>
      </c>
      <c r="H7" s="25">
        <v>142.995369</v>
      </c>
      <c r="I7" s="25">
        <v>428.98611</v>
      </c>
      <c r="J7" s="25">
        <v>408.558197</v>
      </c>
      <c r="K7" s="24"/>
      <c r="L7" s="25">
        <v>2451.349</v>
      </c>
      <c r="M7" s="25">
        <v>9989.248</v>
      </c>
      <c r="N7" s="25">
        <v>2900.7632</v>
      </c>
      <c r="O7" s="25">
        <v>285.99074</v>
      </c>
      <c r="P7" s="20"/>
      <c r="Q7" s="20"/>
      <c r="R7" s="20"/>
      <c r="S7" s="20"/>
    </row>
    <row r="8" spans="1:19" s="12" customFormat="1" ht="12.75">
      <c r="A8" s="14" t="s">
        <v>18</v>
      </c>
      <c r="B8" s="25">
        <v>122.56746</v>
      </c>
      <c r="C8" s="25">
        <v>61.28373</v>
      </c>
      <c r="D8" s="25">
        <v>61.28373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4"/>
      <c r="L8" s="25">
        <v>0</v>
      </c>
      <c r="M8" s="25">
        <v>61.28373</v>
      </c>
      <c r="N8" s="25">
        <v>61.28373</v>
      </c>
      <c r="O8" s="25">
        <v>0</v>
      </c>
      <c r="P8" s="20"/>
      <c r="Q8" s="20"/>
      <c r="R8" s="20"/>
      <c r="S8" s="20"/>
    </row>
    <row r="9" spans="1:19" s="12" customFormat="1" ht="12.75">
      <c r="A9" s="14" t="s">
        <v>15</v>
      </c>
      <c r="B9" s="25">
        <v>147366.9</v>
      </c>
      <c r="C9" s="25">
        <v>67616.38</v>
      </c>
      <c r="D9" s="25">
        <v>31622.4</v>
      </c>
      <c r="E9" s="25">
        <v>2308.354</v>
      </c>
      <c r="F9" s="25">
        <v>16076.77</v>
      </c>
      <c r="G9" s="25">
        <v>2573.917</v>
      </c>
      <c r="H9" s="25">
        <v>653.69312</v>
      </c>
      <c r="I9" s="25">
        <v>7374.475</v>
      </c>
      <c r="J9" s="25">
        <v>19140.95</v>
      </c>
      <c r="K9" s="24"/>
      <c r="L9" s="25">
        <v>32051.39</v>
      </c>
      <c r="M9" s="25">
        <v>67616.38</v>
      </c>
      <c r="N9" s="25">
        <v>31622.4</v>
      </c>
      <c r="O9" s="25">
        <v>16076.77</v>
      </c>
      <c r="P9" s="20"/>
      <c r="Q9" s="20"/>
      <c r="R9" s="20"/>
      <c r="S9" s="20"/>
    </row>
    <row r="10" spans="1:19" s="12" customFormat="1" ht="12.75">
      <c r="A10" s="14" t="s">
        <v>19</v>
      </c>
      <c r="B10" s="25">
        <v>7006.773</v>
      </c>
      <c r="C10" s="25">
        <v>4596.28</v>
      </c>
      <c r="D10" s="25">
        <v>1348.242</v>
      </c>
      <c r="E10" s="25">
        <v>20.42791</v>
      </c>
      <c r="F10" s="25">
        <v>204.2791</v>
      </c>
      <c r="G10" s="25">
        <v>142.995369</v>
      </c>
      <c r="H10" s="25">
        <v>20.42791</v>
      </c>
      <c r="I10" s="25">
        <v>388.13029</v>
      </c>
      <c r="J10" s="25">
        <v>285.99074</v>
      </c>
      <c r="K10" s="24"/>
      <c r="L10" s="25">
        <v>857.97221</v>
      </c>
      <c r="M10" s="25">
        <v>4596.28</v>
      </c>
      <c r="N10" s="25">
        <v>1348.242</v>
      </c>
      <c r="O10" s="25">
        <v>204.2791</v>
      </c>
      <c r="P10" s="20"/>
      <c r="Q10" s="20"/>
      <c r="R10" s="20"/>
      <c r="S10" s="20"/>
    </row>
    <row r="11" spans="1:19" s="12" customFormat="1" ht="12.75">
      <c r="A11" s="14" t="s">
        <v>20</v>
      </c>
      <c r="B11" s="25">
        <v>3534.0284</v>
      </c>
      <c r="C11" s="25">
        <v>2165.358</v>
      </c>
      <c r="D11" s="25">
        <v>1041.8234</v>
      </c>
      <c r="E11" s="25">
        <v>20.42791</v>
      </c>
      <c r="F11" s="25">
        <v>20.42791</v>
      </c>
      <c r="G11" s="25">
        <v>183.85119</v>
      </c>
      <c r="H11" s="25">
        <v>0</v>
      </c>
      <c r="I11" s="25">
        <v>0</v>
      </c>
      <c r="J11" s="25">
        <v>102.13955</v>
      </c>
      <c r="K11" s="24"/>
      <c r="L11" s="25">
        <v>306.41865</v>
      </c>
      <c r="M11" s="25">
        <v>2165.358</v>
      </c>
      <c r="N11" s="25">
        <v>1041.8234</v>
      </c>
      <c r="O11" s="25">
        <v>20.42791</v>
      </c>
      <c r="P11" s="20"/>
      <c r="Q11" s="20"/>
      <c r="R11" s="20"/>
      <c r="S11" s="20"/>
    </row>
    <row r="12" spans="1:19" s="12" customFormat="1" ht="12.75">
      <c r="A12" s="15" t="s">
        <v>21</v>
      </c>
      <c r="B12" s="25">
        <v>45758.52</v>
      </c>
      <c r="C12" s="25">
        <v>29804.32</v>
      </c>
      <c r="D12" s="25">
        <v>8784.001</v>
      </c>
      <c r="E12" s="25">
        <v>1143.963</v>
      </c>
      <c r="F12" s="25">
        <v>694.54893</v>
      </c>
      <c r="G12" s="25">
        <v>2267.498</v>
      </c>
      <c r="H12" s="25">
        <v>183.85119</v>
      </c>
      <c r="I12" s="25">
        <v>898.82803</v>
      </c>
      <c r="J12" s="25">
        <v>1981.507</v>
      </c>
      <c r="K12" s="24"/>
      <c r="L12" s="25">
        <v>6475.647</v>
      </c>
      <c r="M12" s="25">
        <v>29804.32</v>
      </c>
      <c r="N12" s="25">
        <v>8784.001</v>
      </c>
      <c r="O12" s="25">
        <v>694.54893</v>
      </c>
      <c r="P12" s="20"/>
      <c r="Q12" s="20"/>
      <c r="R12" s="20"/>
      <c r="S12" s="20"/>
    </row>
    <row r="13" spans="1:19" s="12" customFormat="1" ht="12.75">
      <c r="A13" s="15" t="s">
        <v>14</v>
      </c>
      <c r="B13" s="25">
        <v>35381.14</v>
      </c>
      <c r="C13" s="25">
        <v>22960.97</v>
      </c>
      <c r="D13" s="25">
        <v>8681.862</v>
      </c>
      <c r="E13" s="25">
        <v>490.26984</v>
      </c>
      <c r="F13" s="25">
        <v>510.69775</v>
      </c>
      <c r="G13" s="25">
        <v>551.553566</v>
      </c>
      <c r="H13" s="25">
        <v>163.42328</v>
      </c>
      <c r="I13" s="25">
        <v>633.26521</v>
      </c>
      <c r="J13" s="25">
        <v>1389.098</v>
      </c>
      <c r="K13" s="24"/>
      <c r="L13" s="25">
        <v>3227.61</v>
      </c>
      <c r="M13" s="25">
        <v>22960.97</v>
      </c>
      <c r="N13" s="25">
        <v>8681.862</v>
      </c>
      <c r="O13" s="25">
        <v>510.69775</v>
      </c>
      <c r="P13" s="20"/>
      <c r="Q13" s="20"/>
      <c r="R13" s="20"/>
      <c r="S13" s="20"/>
    </row>
    <row r="14" spans="1:19" s="12" customFormat="1" ht="12.75">
      <c r="A14" s="15" t="s">
        <v>23</v>
      </c>
      <c r="B14" s="25">
        <v>2676.056</v>
      </c>
      <c r="C14" s="25">
        <v>1715.944</v>
      </c>
      <c r="D14" s="25">
        <v>735.40475</v>
      </c>
      <c r="E14" s="25">
        <v>40.8558197</v>
      </c>
      <c r="F14" s="25">
        <v>0</v>
      </c>
      <c r="G14" s="25">
        <v>61.28373</v>
      </c>
      <c r="H14" s="25">
        <v>0</v>
      </c>
      <c r="I14" s="25">
        <v>61.28373</v>
      </c>
      <c r="J14" s="25">
        <v>61.28373</v>
      </c>
      <c r="K14" s="24"/>
      <c r="L14" s="25">
        <v>224.70701</v>
      </c>
      <c r="M14" s="25">
        <v>1715.944</v>
      </c>
      <c r="N14" s="25">
        <v>735.40475</v>
      </c>
      <c r="O14" s="25">
        <v>0</v>
      </c>
      <c r="P14" s="20"/>
      <c r="Q14" s="20"/>
      <c r="R14" s="20"/>
      <c r="S14" s="20"/>
    </row>
    <row r="15" spans="1:19" s="12" customFormat="1" ht="12.75">
      <c r="A15" s="15" t="s">
        <v>22</v>
      </c>
      <c r="B15" s="25">
        <v>1613.805</v>
      </c>
      <c r="C15" s="25">
        <v>1062.251</v>
      </c>
      <c r="D15" s="25">
        <v>306.41865</v>
      </c>
      <c r="E15" s="25">
        <v>40.8558197</v>
      </c>
      <c r="F15" s="25">
        <v>20.42791</v>
      </c>
      <c r="G15" s="25">
        <v>122.56746</v>
      </c>
      <c r="H15" s="25">
        <v>20.42791</v>
      </c>
      <c r="I15" s="25">
        <v>0</v>
      </c>
      <c r="J15" s="25">
        <v>40.8558197</v>
      </c>
      <c r="K15" s="24"/>
      <c r="L15" s="25">
        <v>224.70701</v>
      </c>
      <c r="M15" s="25">
        <v>1062.251</v>
      </c>
      <c r="N15" s="25">
        <v>306.41865</v>
      </c>
      <c r="O15" s="25">
        <v>20.42791</v>
      </c>
      <c r="P15" s="20"/>
      <c r="Q15" s="20"/>
      <c r="R15" s="20"/>
      <c r="S15" s="20"/>
    </row>
    <row r="16" spans="1:19" s="12" customFormat="1" ht="12.75">
      <c r="A16" s="15" t="s">
        <v>35</v>
      </c>
      <c r="B16" s="25">
        <v>9641.973</v>
      </c>
      <c r="C16" s="25">
        <v>5229.545</v>
      </c>
      <c r="D16" s="25">
        <v>1695.517</v>
      </c>
      <c r="E16" s="25">
        <v>388.13029</v>
      </c>
      <c r="F16" s="25">
        <v>551.553566</v>
      </c>
      <c r="G16" s="25">
        <v>245.13492</v>
      </c>
      <c r="H16" s="25">
        <v>245.13492</v>
      </c>
      <c r="I16" s="25">
        <v>367.70238</v>
      </c>
      <c r="J16" s="25">
        <v>919.25594</v>
      </c>
      <c r="K16" s="24"/>
      <c r="L16" s="25">
        <v>2165.358</v>
      </c>
      <c r="M16" s="25">
        <v>5229.545</v>
      </c>
      <c r="N16" s="25">
        <v>1695.517</v>
      </c>
      <c r="O16" s="25">
        <v>551.553566</v>
      </c>
      <c r="P16" s="20"/>
      <c r="Q16" s="20"/>
      <c r="R16" s="20"/>
      <c r="S16" s="20"/>
    </row>
    <row r="17" spans="1:19" s="12" customFormat="1" ht="12.75">
      <c r="A17" s="5"/>
      <c r="B17" s="13"/>
      <c r="C17" s="13"/>
      <c r="D17" s="13"/>
      <c r="E17" s="13"/>
      <c r="F17" s="13"/>
      <c r="G17" s="13"/>
      <c r="H17" s="13"/>
      <c r="I17" s="13"/>
      <c r="J17" s="13"/>
      <c r="K17" s="24"/>
      <c r="L17" s="13"/>
      <c r="M17" s="13"/>
      <c r="N17" s="13"/>
      <c r="O17" s="13"/>
      <c r="P17" s="19"/>
      <c r="Q17" s="19"/>
      <c r="R17" s="19"/>
      <c r="S17" s="19"/>
    </row>
    <row r="18" spans="1:19" s="12" customFormat="1" ht="12.75">
      <c r="A18" s="5" t="s">
        <v>33</v>
      </c>
      <c r="B18" s="13">
        <v>105408</v>
      </c>
      <c r="C18" s="13">
        <v>58260.4</v>
      </c>
      <c r="D18" s="13">
        <v>24309.21</v>
      </c>
      <c r="E18" s="13">
        <v>2287.9259</v>
      </c>
      <c r="F18" s="13">
        <v>3431.889</v>
      </c>
      <c r="G18" s="13">
        <v>3288.893</v>
      </c>
      <c r="H18" s="13">
        <v>510.69775</v>
      </c>
      <c r="I18" s="13">
        <v>3901.731</v>
      </c>
      <c r="J18" s="13">
        <v>9417.266</v>
      </c>
      <c r="K18" s="24"/>
      <c r="L18" s="13">
        <v>19406.51</v>
      </c>
      <c r="M18" s="13">
        <v>58260.4</v>
      </c>
      <c r="N18" s="13">
        <v>24309.21</v>
      </c>
      <c r="O18" s="13">
        <v>3431.889</v>
      </c>
      <c r="P18" s="20"/>
      <c r="Q18" s="20"/>
      <c r="R18" s="20"/>
      <c r="S18" s="20"/>
    </row>
    <row r="19" spans="1:19" s="12" customFormat="1" ht="12.75">
      <c r="A19" s="14" t="s">
        <v>17</v>
      </c>
      <c r="B19" s="25">
        <v>8069.024</v>
      </c>
      <c r="C19" s="25">
        <v>5004.838</v>
      </c>
      <c r="D19" s="25">
        <v>1429.954</v>
      </c>
      <c r="E19" s="25">
        <v>469.84193</v>
      </c>
      <c r="F19" s="25">
        <v>224.70701</v>
      </c>
      <c r="G19" s="25">
        <v>469.84193</v>
      </c>
      <c r="H19" s="25">
        <v>40.8558197</v>
      </c>
      <c r="I19" s="25">
        <v>224.70701</v>
      </c>
      <c r="J19" s="25">
        <v>204.2791</v>
      </c>
      <c r="K19" s="24"/>
      <c r="L19" s="25">
        <v>1409.526</v>
      </c>
      <c r="M19" s="25">
        <v>5004.838</v>
      </c>
      <c r="N19" s="25">
        <v>1429.954</v>
      </c>
      <c r="O19" s="25">
        <v>224.70701</v>
      </c>
      <c r="P19" s="20"/>
      <c r="Q19" s="20"/>
      <c r="R19" s="20"/>
      <c r="S19" s="20"/>
    </row>
    <row r="20" spans="1:19" s="12" customFormat="1" ht="12.75">
      <c r="A20" s="14" t="s">
        <v>18</v>
      </c>
      <c r="B20" s="25">
        <v>20.42791</v>
      </c>
      <c r="C20" s="25">
        <v>0</v>
      </c>
      <c r="D20" s="25">
        <v>20.42791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4"/>
      <c r="L20" s="25">
        <v>0</v>
      </c>
      <c r="M20" s="25">
        <v>0</v>
      </c>
      <c r="N20" s="25">
        <v>20.42791</v>
      </c>
      <c r="O20" s="25">
        <v>0</v>
      </c>
      <c r="P20" s="20"/>
      <c r="Q20" s="20"/>
      <c r="R20" s="20"/>
      <c r="S20" s="20"/>
    </row>
    <row r="21" spans="1:19" s="12" customFormat="1" ht="12.75">
      <c r="A21" s="14" t="s">
        <v>15</v>
      </c>
      <c r="B21" s="25">
        <v>39405.44</v>
      </c>
      <c r="C21" s="25">
        <v>16832.6</v>
      </c>
      <c r="D21" s="25">
        <v>10622.51</v>
      </c>
      <c r="E21" s="25">
        <v>408.558197</v>
      </c>
      <c r="F21" s="25">
        <v>2247.07</v>
      </c>
      <c r="G21" s="25">
        <v>796.68848</v>
      </c>
      <c r="H21" s="25">
        <v>81.7116394</v>
      </c>
      <c r="I21" s="25">
        <v>2287.9259</v>
      </c>
      <c r="J21" s="25">
        <v>6128.373</v>
      </c>
      <c r="K21" s="24"/>
      <c r="L21" s="25">
        <v>9703.257</v>
      </c>
      <c r="M21" s="25">
        <v>16832.6</v>
      </c>
      <c r="N21" s="25">
        <v>10622.51</v>
      </c>
      <c r="O21" s="25">
        <v>2247.07</v>
      </c>
      <c r="P21" s="20"/>
      <c r="Q21" s="20"/>
      <c r="R21" s="20"/>
      <c r="S21" s="20"/>
    </row>
    <row r="22" spans="1:19" s="12" customFormat="1" ht="12.75">
      <c r="A22" s="14" t="s">
        <v>19</v>
      </c>
      <c r="B22" s="25">
        <v>2226.642</v>
      </c>
      <c r="C22" s="25">
        <v>1368.67</v>
      </c>
      <c r="D22" s="25">
        <v>449.41402</v>
      </c>
      <c r="E22" s="25">
        <v>0</v>
      </c>
      <c r="F22" s="25">
        <v>81.7116394</v>
      </c>
      <c r="G22" s="25">
        <v>61.28373</v>
      </c>
      <c r="H22" s="25">
        <v>20.42791</v>
      </c>
      <c r="I22" s="25">
        <v>40.8558197</v>
      </c>
      <c r="J22" s="25">
        <v>204.2791</v>
      </c>
      <c r="K22" s="24"/>
      <c r="L22" s="25">
        <v>326.84656</v>
      </c>
      <c r="M22" s="25">
        <v>1368.67</v>
      </c>
      <c r="N22" s="25">
        <v>449.41402</v>
      </c>
      <c r="O22" s="25">
        <v>81.7116394</v>
      </c>
      <c r="P22" s="20"/>
      <c r="Q22" s="20"/>
      <c r="R22" s="20"/>
      <c r="S22" s="20"/>
    </row>
    <row r="23" spans="1:19" s="12" customFormat="1" ht="12.75">
      <c r="A23" s="14" t="s">
        <v>20</v>
      </c>
      <c r="B23" s="25">
        <v>1715.944</v>
      </c>
      <c r="C23" s="25">
        <v>1041.8234</v>
      </c>
      <c r="D23" s="25">
        <v>510.69775</v>
      </c>
      <c r="E23" s="25">
        <v>0</v>
      </c>
      <c r="F23" s="25">
        <v>0</v>
      </c>
      <c r="G23" s="25">
        <v>81.7116394</v>
      </c>
      <c r="H23" s="25">
        <v>0</v>
      </c>
      <c r="I23" s="25">
        <v>0</v>
      </c>
      <c r="J23" s="25">
        <v>81.7116394</v>
      </c>
      <c r="K23" s="24"/>
      <c r="L23" s="25">
        <v>163.42328</v>
      </c>
      <c r="M23" s="25">
        <v>1041.8234</v>
      </c>
      <c r="N23" s="25">
        <v>510.69775</v>
      </c>
      <c r="O23" s="25">
        <v>0</v>
      </c>
      <c r="P23" s="20"/>
      <c r="Q23" s="20"/>
      <c r="R23" s="20"/>
      <c r="S23" s="20"/>
    </row>
    <row r="24" spans="1:19" s="12" customFormat="1" ht="12.75">
      <c r="A24" s="15" t="s">
        <v>21</v>
      </c>
      <c r="B24" s="25">
        <v>32092.25</v>
      </c>
      <c r="C24" s="25">
        <v>20693.47</v>
      </c>
      <c r="D24" s="25">
        <v>6414.364</v>
      </c>
      <c r="E24" s="25">
        <v>919.25594</v>
      </c>
      <c r="F24" s="25">
        <v>367.70238</v>
      </c>
      <c r="G24" s="25">
        <v>1450.3816</v>
      </c>
      <c r="H24" s="25">
        <v>81.7116394</v>
      </c>
      <c r="I24" s="25">
        <v>633.26521</v>
      </c>
      <c r="J24" s="25">
        <v>1532.093</v>
      </c>
      <c r="K24" s="24"/>
      <c r="L24" s="25">
        <v>4616.708</v>
      </c>
      <c r="M24" s="25">
        <v>20693.47</v>
      </c>
      <c r="N24" s="25">
        <v>6414.364</v>
      </c>
      <c r="O24" s="25">
        <v>367.70238</v>
      </c>
      <c r="P24" s="20"/>
      <c r="Q24" s="20"/>
      <c r="R24" s="20"/>
      <c r="S24" s="20"/>
    </row>
    <row r="25" spans="1:19" s="12" customFormat="1" ht="12.75">
      <c r="A25" s="15" t="s">
        <v>14</v>
      </c>
      <c r="B25" s="25">
        <v>16526.18</v>
      </c>
      <c r="C25" s="25">
        <v>10459.09</v>
      </c>
      <c r="D25" s="25">
        <v>3738.3075</v>
      </c>
      <c r="E25" s="25">
        <v>265.56283</v>
      </c>
      <c r="F25" s="25">
        <v>347.27447</v>
      </c>
      <c r="G25" s="25">
        <v>245.13492</v>
      </c>
      <c r="H25" s="25">
        <v>81.7116394</v>
      </c>
      <c r="I25" s="25">
        <v>510.69775</v>
      </c>
      <c r="J25" s="25">
        <v>878.40012</v>
      </c>
      <c r="K25" s="24"/>
      <c r="L25" s="25">
        <v>1981.507</v>
      </c>
      <c r="M25" s="25">
        <v>10459.09</v>
      </c>
      <c r="N25" s="25">
        <v>3738.3075</v>
      </c>
      <c r="O25" s="25">
        <v>347.27447</v>
      </c>
      <c r="P25" s="20"/>
      <c r="Q25" s="20"/>
      <c r="R25" s="20"/>
      <c r="S25" s="20"/>
    </row>
    <row r="26" spans="1:19" s="12" customFormat="1" ht="12.75">
      <c r="A26" s="15" t="s">
        <v>23</v>
      </c>
      <c r="B26" s="25">
        <v>898.82803</v>
      </c>
      <c r="C26" s="25">
        <v>531.12566</v>
      </c>
      <c r="D26" s="25">
        <v>204.2791</v>
      </c>
      <c r="E26" s="25">
        <v>20.42791</v>
      </c>
      <c r="F26" s="25">
        <v>0</v>
      </c>
      <c r="G26" s="25">
        <v>40.8558197</v>
      </c>
      <c r="H26" s="25">
        <v>0</v>
      </c>
      <c r="I26" s="25">
        <v>61.28373</v>
      </c>
      <c r="J26" s="25">
        <v>40.8558197</v>
      </c>
      <c r="K26" s="24"/>
      <c r="L26" s="25">
        <v>163.42328</v>
      </c>
      <c r="M26" s="25">
        <v>531.12566</v>
      </c>
      <c r="N26" s="25">
        <v>204.2791</v>
      </c>
      <c r="O26" s="25">
        <v>0</v>
      </c>
      <c r="P26" s="20"/>
      <c r="Q26" s="20"/>
      <c r="R26" s="20"/>
      <c r="S26" s="20"/>
    </row>
    <row r="27" spans="1:19" s="12" customFormat="1" ht="12.75">
      <c r="A27" s="15" t="s">
        <v>22</v>
      </c>
      <c r="B27" s="25">
        <v>592.40939</v>
      </c>
      <c r="C27" s="25">
        <v>408.558197</v>
      </c>
      <c r="D27" s="25">
        <v>81.7116394</v>
      </c>
      <c r="E27" s="25">
        <v>20.42791</v>
      </c>
      <c r="F27" s="25">
        <v>20.42791</v>
      </c>
      <c r="G27" s="25">
        <v>20.42791</v>
      </c>
      <c r="H27" s="25">
        <v>0</v>
      </c>
      <c r="I27" s="25">
        <v>0</v>
      </c>
      <c r="J27" s="25">
        <v>40.8558197</v>
      </c>
      <c r="K27" s="24"/>
      <c r="L27" s="25">
        <v>81.7116394</v>
      </c>
      <c r="M27" s="25">
        <v>408.558197</v>
      </c>
      <c r="N27" s="25">
        <v>81.7116394</v>
      </c>
      <c r="O27" s="25">
        <v>20.42791</v>
      </c>
      <c r="P27" s="20"/>
      <c r="Q27" s="20"/>
      <c r="R27" s="20"/>
      <c r="S27" s="20"/>
    </row>
    <row r="28" spans="1:19" s="12" customFormat="1" ht="12.75">
      <c r="A28" s="15" t="s">
        <v>35</v>
      </c>
      <c r="B28" s="25">
        <v>3860.875</v>
      </c>
      <c r="C28" s="25">
        <v>1920.224</v>
      </c>
      <c r="D28" s="25">
        <v>837.5443</v>
      </c>
      <c r="E28" s="25">
        <v>183.85119</v>
      </c>
      <c r="F28" s="25">
        <v>142.995369</v>
      </c>
      <c r="G28" s="25">
        <v>122.56746</v>
      </c>
      <c r="H28" s="25">
        <v>204.2791</v>
      </c>
      <c r="I28" s="25">
        <v>142.995369</v>
      </c>
      <c r="J28" s="25">
        <v>306.41865</v>
      </c>
      <c r="K28" s="24"/>
      <c r="L28" s="25">
        <v>960.111763</v>
      </c>
      <c r="M28" s="25">
        <v>1920.224</v>
      </c>
      <c r="N28" s="25">
        <v>837.5443</v>
      </c>
      <c r="O28" s="25">
        <v>142.995369</v>
      </c>
      <c r="P28" s="19"/>
      <c r="Q28" s="19"/>
      <c r="R28" s="19"/>
      <c r="S28" s="19"/>
    </row>
    <row r="29" spans="1:19" s="12" customFormat="1" ht="12.75">
      <c r="A29" s="14"/>
      <c r="B29" s="25"/>
      <c r="C29" s="25"/>
      <c r="D29" s="25"/>
      <c r="E29" s="25"/>
      <c r="F29" s="25"/>
      <c r="G29" s="25"/>
      <c r="H29" s="25"/>
      <c r="I29" s="25"/>
      <c r="J29" s="25"/>
      <c r="K29" s="24"/>
      <c r="L29" s="25"/>
      <c r="M29" s="25"/>
      <c r="N29" s="25"/>
      <c r="O29" s="25"/>
      <c r="P29" s="20"/>
      <c r="Q29" s="20"/>
      <c r="R29" s="20"/>
      <c r="S29" s="20"/>
    </row>
    <row r="30" spans="1:19" s="12" customFormat="1" ht="12.75">
      <c r="A30" s="5" t="s">
        <v>34</v>
      </c>
      <c r="B30" s="13">
        <v>163321.1</v>
      </c>
      <c r="C30" s="13">
        <v>86941.18</v>
      </c>
      <c r="D30" s="13">
        <v>32868.507</v>
      </c>
      <c r="E30" s="13">
        <v>2921.191</v>
      </c>
      <c r="F30" s="13">
        <v>14932.8</v>
      </c>
      <c r="G30" s="13">
        <v>3574.884</v>
      </c>
      <c r="H30" s="13">
        <v>919.25594</v>
      </c>
      <c r="I30" s="13">
        <v>6250.94</v>
      </c>
      <c r="J30" s="13">
        <v>14912.37</v>
      </c>
      <c r="K30" s="24"/>
      <c r="L30" s="13">
        <v>28578.65</v>
      </c>
      <c r="M30" s="13">
        <v>86941.18</v>
      </c>
      <c r="N30" s="13">
        <v>32868.507</v>
      </c>
      <c r="O30" s="13">
        <v>14932.8</v>
      </c>
      <c r="P30" s="20"/>
      <c r="Q30" s="20"/>
      <c r="R30" s="20"/>
      <c r="S30" s="20"/>
    </row>
    <row r="31" spans="1:19" s="12" customFormat="1" ht="12.75">
      <c r="A31" s="14" t="s">
        <v>17</v>
      </c>
      <c r="B31" s="25">
        <v>7558.327</v>
      </c>
      <c r="C31" s="25">
        <v>4984.41</v>
      </c>
      <c r="D31" s="25">
        <v>1470.81</v>
      </c>
      <c r="E31" s="25">
        <v>285.99074</v>
      </c>
      <c r="F31" s="25">
        <v>61.28373</v>
      </c>
      <c r="G31" s="25">
        <v>245.13492</v>
      </c>
      <c r="H31" s="25">
        <v>102.13955</v>
      </c>
      <c r="I31" s="25">
        <v>204.2791</v>
      </c>
      <c r="J31" s="25">
        <v>204.2791</v>
      </c>
      <c r="K31" s="24"/>
      <c r="L31" s="25">
        <v>1041.8234</v>
      </c>
      <c r="M31" s="25">
        <v>4984.41</v>
      </c>
      <c r="N31" s="25">
        <v>1470.81</v>
      </c>
      <c r="O31" s="25">
        <v>61.28373</v>
      </c>
      <c r="P31" s="20"/>
      <c r="Q31" s="20"/>
      <c r="R31" s="20"/>
      <c r="S31" s="20"/>
    </row>
    <row r="32" spans="1:19" s="12" customFormat="1" ht="12.75">
      <c r="A32" s="14" t="s">
        <v>18</v>
      </c>
      <c r="B32" s="25">
        <v>102.13955</v>
      </c>
      <c r="C32" s="25">
        <v>61.28373</v>
      </c>
      <c r="D32" s="25">
        <v>40.8558197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4"/>
      <c r="L32" s="25">
        <v>0</v>
      </c>
      <c r="M32" s="25">
        <v>61.28373</v>
      </c>
      <c r="N32" s="25">
        <v>40.8558197</v>
      </c>
      <c r="O32" s="25">
        <v>0</v>
      </c>
      <c r="P32" s="20"/>
      <c r="Q32" s="20"/>
      <c r="R32" s="20"/>
      <c r="S32" s="20"/>
    </row>
    <row r="33" spans="1:19" s="12" customFormat="1" ht="12.75">
      <c r="A33" s="14" t="s">
        <v>15</v>
      </c>
      <c r="B33" s="25">
        <v>107961.5</v>
      </c>
      <c r="C33" s="25">
        <v>50783.78</v>
      </c>
      <c r="D33" s="25">
        <v>20999.89</v>
      </c>
      <c r="E33" s="25">
        <v>1899.796</v>
      </c>
      <c r="F33" s="25">
        <v>13829.695</v>
      </c>
      <c r="G33" s="25">
        <v>1777.228</v>
      </c>
      <c r="H33" s="25">
        <v>571.98148</v>
      </c>
      <c r="I33" s="25">
        <v>5086.55</v>
      </c>
      <c r="J33" s="25">
        <v>13012.58</v>
      </c>
      <c r="K33" s="24"/>
      <c r="L33" s="25">
        <v>22348.13</v>
      </c>
      <c r="M33" s="25">
        <v>50783.78</v>
      </c>
      <c r="N33" s="25">
        <v>20999.89</v>
      </c>
      <c r="O33" s="25">
        <v>13829.695</v>
      </c>
      <c r="P33" s="20"/>
      <c r="Q33" s="20"/>
      <c r="R33" s="20"/>
      <c r="S33" s="20"/>
    </row>
    <row r="34" spans="1:19" s="12" customFormat="1" ht="12.75">
      <c r="A34" s="14" t="s">
        <v>19</v>
      </c>
      <c r="B34" s="25">
        <v>4780.131</v>
      </c>
      <c r="C34" s="25">
        <v>3227.61</v>
      </c>
      <c r="D34" s="25">
        <v>898.82803</v>
      </c>
      <c r="E34" s="25">
        <v>20.42791</v>
      </c>
      <c r="F34" s="25">
        <v>122.56746</v>
      </c>
      <c r="G34" s="25">
        <v>81.7116394</v>
      </c>
      <c r="H34" s="25">
        <v>0</v>
      </c>
      <c r="I34" s="25">
        <v>347.27447</v>
      </c>
      <c r="J34" s="25">
        <v>81.7116394</v>
      </c>
      <c r="K34" s="24"/>
      <c r="L34" s="25">
        <v>531.12566</v>
      </c>
      <c r="M34" s="25">
        <v>3227.61</v>
      </c>
      <c r="N34" s="25">
        <v>898.82803</v>
      </c>
      <c r="O34" s="25">
        <v>122.56746</v>
      </c>
      <c r="P34" s="20"/>
      <c r="Q34" s="20"/>
      <c r="R34" s="20"/>
      <c r="S34" s="20"/>
    </row>
    <row r="35" spans="1:19" s="12" customFormat="1" ht="12.75">
      <c r="A35" s="14" t="s">
        <v>20</v>
      </c>
      <c r="B35" s="25">
        <v>1818.084</v>
      </c>
      <c r="C35" s="25">
        <v>1123.535</v>
      </c>
      <c r="D35" s="25">
        <v>531.12566</v>
      </c>
      <c r="E35" s="25">
        <v>20.42791</v>
      </c>
      <c r="F35" s="25">
        <v>20.42791</v>
      </c>
      <c r="G35" s="25">
        <v>102.13955</v>
      </c>
      <c r="H35" s="25">
        <v>0</v>
      </c>
      <c r="I35" s="25">
        <v>0</v>
      </c>
      <c r="J35" s="25">
        <v>20.42791</v>
      </c>
      <c r="K35" s="24"/>
      <c r="L35" s="25">
        <v>142.995369</v>
      </c>
      <c r="M35" s="25">
        <v>1123.535</v>
      </c>
      <c r="N35" s="25">
        <v>531.12566</v>
      </c>
      <c r="O35" s="25">
        <v>20.42791</v>
      </c>
      <c r="P35" s="20"/>
      <c r="Q35" s="20"/>
      <c r="R35" s="20"/>
      <c r="S35" s="20"/>
    </row>
    <row r="36" spans="1:19" s="12" customFormat="1" ht="12.75">
      <c r="A36" s="15" t="s">
        <v>21</v>
      </c>
      <c r="B36" s="25">
        <v>13666.27</v>
      </c>
      <c r="C36" s="25">
        <v>9110.848</v>
      </c>
      <c r="D36" s="25">
        <v>2369.638</v>
      </c>
      <c r="E36" s="25">
        <v>224.70701</v>
      </c>
      <c r="F36" s="25">
        <v>326.84656</v>
      </c>
      <c r="G36" s="25">
        <v>817.116394</v>
      </c>
      <c r="H36" s="25">
        <v>102.13955</v>
      </c>
      <c r="I36" s="25">
        <v>265.56283</v>
      </c>
      <c r="J36" s="25">
        <v>449.41402</v>
      </c>
      <c r="K36" s="24"/>
      <c r="L36" s="25">
        <v>1858.9398</v>
      </c>
      <c r="M36" s="25">
        <v>9110.848</v>
      </c>
      <c r="N36" s="25">
        <v>2369.638</v>
      </c>
      <c r="O36" s="25">
        <v>326.84656</v>
      </c>
      <c r="P36" s="20"/>
      <c r="Q36" s="20"/>
      <c r="R36" s="20"/>
      <c r="S36" s="20"/>
    </row>
    <row r="37" spans="1:19" s="12" customFormat="1" ht="12.75">
      <c r="A37" s="15" t="s">
        <v>14</v>
      </c>
      <c r="B37" s="25">
        <v>18854.96</v>
      </c>
      <c r="C37" s="25">
        <v>12501.88</v>
      </c>
      <c r="D37" s="25">
        <v>4943.554</v>
      </c>
      <c r="E37" s="25">
        <v>224.70701</v>
      </c>
      <c r="F37" s="25">
        <v>163.42328</v>
      </c>
      <c r="G37" s="25">
        <v>306.41865</v>
      </c>
      <c r="H37" s="25">
        <v>81.7116394</v>
      </c>
      <c r="I37" s="25">
        <v>122.56746</v>
      </c>
      <c r="J37" s="25">
        <v>510.69775</v>
      </c>
      <c r="K37" s="24"/>
      <c r="L37" s="25">
        <v>1246.1025</v>
      </c>
      <c r="M37" s="25">
        <v>12501.88</v>
      </c>
      <c r="N37" s="25">
        <v>4943.554</v>
      </c>
      <c r="O37" s="25">
        <v>163.42328</v>
      </c>
      <c r="P37" s="20"/>
      <c r="Q37" s="20"/>
      <c r="R37" s="20"/>
      <c r="S37" s="20"/>
    </row>
    <row r="38" spans="1:19" s="12" customFormat="1" ht="12.75">
      <c r="A38" s="15" t="s">
        <v>23</v>
      </c>
      <c r="B38" s="25">
        <v>1777.228</v>
      </c>
      <c r="C38" s="25">
        <v>1184.819</v>
      </c>
      <c r="D38" s="25">
        <v>531.12566</v>
      </c>
      <c r="E38" s="25">
        <v>20.42791</v>
      </c>
      <c r="F38" s="25">
        <v>0</v>
      </c>
      <c r="G38" s="25">
        <v>20.42791</v>
      </c>
      <c r="H38" s="25">
        <v>0</v>
      </c>
      <c r="I38" s="25">
        <v>0</v>
      </c>
      <c r="J38" s="25">
        <v>20.42791</v>
      </c>
      <c r="K38" s="24"/>
      <c r="L38" s="25">
        <v>61.28373</v>
      </c>
      <c r="M38" s="25">
        <v>1184.819</v>
      </c>
      <c r="N38" s="25">
        <v>531.12566</v>
      </c>
      <c r="O38" s="25">
        <v>0</v>
      </c>
      <c r="P38" s="20"/>
      <c r="Q38" s="20"/>
      <c r="R38" s="20"/>
      <c r="S38" s="20"/>
    </row>
    <row r="39" spans="1:15" s="12" customFormat="1" ht="12.75">
      <c r="A39" s="15" t="s">
        <v>22</v>
      </c>
      <c r="B39" s="25">
        <v>1021.395</v>
      </c>
      <c r="C39" s="25">
        <v>653.69312</v>
      </c>
      <c r="D39" s="25">
        <v>224.70701</v>
      </c>
      <c r="E39" s="25">
        <v>20.42791</v>
      </c>
      <c r="F39" s="25">
        <v>0</v>
      </c>
      <c r="G39" s="25">
        <v>102.13955</v>
      </c>
      <c r="H39" s="25">
        <v>20.42791</v>
      </c>
      <c r="I39" s="25">
        <v>0</v>
      </c>
      <c r="J39" s="25">
        <v>0</v>
      </c>
      <c r="K39" s="24"/>
      <c r="L39" s="25">
        <v>142.995369</v>
      </c>
      <c r="M39" s="25">
        <v>653.69312</v>
      </c>
      <c r="N39" s="25">
        <v>224.70701</v>
      </c>
      <c r="O39" s="25">
        <v>0</v>
      </c>
    </row>
    <row r="40" spans="1:19" s="12" customFormat="1" ht="12.75">
      <c r="A40" s="15" t="s">
        <v>35</v>
      </c>
      <c r="B40" s="25">
        <v>5781.098</v>
      </c>
      <c r="C40" s="25">
        <v>3309.3214</v>
      </c>
      <c r="D40" s="25">
        <v>857.97221</v>
      </c>
      <c r="E40" s="25">
        <v>204.2791</v>
      </c>
      <c r="F40" s="25">
        <v>408.558197</v>
      </c>
      <c r="G40" s="25">
        <v>122.56746</v>
      </c>
      <c r="H40" s="25">
        <v>40.8558197</v>
      </c>
      <c r="I40" s="25">
        <v>224.70701</v>
      </c>
      <c r="J40" s="25">
        <v>612.8373</v>
      </c>
      <c r="K40" s="24"/>
      <c r="L40" s="25">
        <v>1205.247</v>
      </c>
      <c r="M40" s="25">
        <v>3309.3214</v>
      </c>
      <c r="N40" s="25">
        <v>857.97221</v>
      </c>
      <c r="O40" s="25">
        <v>408.558197</v>
      </c>
      <c r="P40" s="19"/>
      <c r="Q40" s="19"/>
      <c r="R40" s="19"/>
      <c r="S40" s="19"/>
    </row>
    <row r="41" spans="16:19" s="12" customFormat="1" ht="12.75">
      <c r="P41" s="20"/>
      <c r="Q41" s="20"/>
      <c r="R41" s="20"/>
      <c r="S41" s="20"/>
    </row>
    <row r="42" spans="16:19" s="12" customFormat="1" ht="12.75">
      <c r="P42" s="20"/>
      <c r="Q42" s="20"/>
      <c r="R42" s="20"/>
      <c r="S42" s="20"/>
    </row>
    <row r="43" spans="16:19" s="12" customFormat="1" ht="12.75">
      <c r="P43" s="20"/>
      <c r="Q43" s="20"/>
      <c r="R43" s="20"/>
      <c r="S43" s="20"/>
    </row>
    <row r="44" spans="16:19" s="12" customFormat="1" ht="12.75">
      <c r="P44" s="20"/>
      <c r="Q44" s="20"/>
      <c r="R44" s="20"/>
      <c r="S44" s="20"/>
    </row>
    <row r="45" spans="16:19" s="12" customFormat="1" ht="12.75">
      <c r="P45" s="20"/>
      <c r="Q45" s="20"/>
      <c r="R45" s="20"/>
      <c r="S45" s="20"/>
    </row>
    <row r="46" spans="16:19" s="12" customFormat="1" ht="12.75">
      <c r="P46" s="20"/>
      <c r="Q46" s="20"/>
      <c r="R46" s="20"/>
      <c r="S46" s="20"/>
    </row>
    <row r="47" spans="16:19" s="12" customFormat="1" ht="12.75">
      <c r="P47" s="20"/>
      <c r="Q47" s="20"/>
      <c r="R47" s="20"/>
      <c r="S47" s="20"/>
    </row>
    <row r="48" spans="16:19" s="12" customFormat="1" ht="12.75">
      <c r="P48" s="20"/>
      <c r="Q48" s="20"/>
      <c r="R48" s="20"/>
      <c r="S48" s="20"/>
    </row>
    <row r="49" spans="16:19" s="12" customFormat="1" ht="12.75">
      <c r="P49" s="20"/>
      <c r="Q49" s="20"/>
      <c r="R49" s="20"/>
      <c r="S49" s="20"/>
    </row>
    <row r="50" spans="16:19" s="12" customFormat="1" ht="12.75">
      <c r="P50" s="20"/>
      <c r="Q50" s="20"/>
      <c r="R50" s="20"/>
      <c r="S50" s="20"/>
    </row>
    <row r="51" spans="1:19" s="12" customFormat="1" ht="12.75">
      <c r="A51" s="5"/>
      <c r="B51" s="19"/>
      <c r="C51" s="19"/>
      <c r="D51" s="19"/>
      <c r="E51" s="19"/>
      <c r="F51" s="19"/>
      <c r="G51" s="19"/>
      <c r="H51" s="19"/>
      <c r="I51" s="19"/>
      <c r="J51" s="19"/>
      <c r="K51" s="1"/>
      <c r="L51" s="19"/>
      <c r="M51" s="19"/>
      <c r="N51" s="19"/>
      <c r="O51" s="19"/>
      <c r="P51" s="19"/>
      <c r="Q51" s="19"/>
      <c r="R51" s="19"/>
      <c r="S51" s="19"/>
    </row>
    <row r="52" spans="1:19" s="12" customFormat="1" ht="12.75">
      <c r="A52" s="14"/>
      <c r="B52" s="20"/>
      <c r="C52" s="20"/>
      <c r="D52" s="20"/>
      <c r="E52" s="20"/>
      <c r="F52" s="20"/>
      <c r="G52" s="20"/>
      <c r="H52" s="20"/>
      <c r="I52" s="20"/>
      <c r="J52" s="20"/>
      <c r="K52" s="1"/>
      <c r="L52" s="20"/>
      <c r="M52" s="20"/>
      <c r="N52" s="20"/>
      <c r="O52" s="20"/>
      <c r="P52" s="20"/>
      <c r="Q52" s="20"/>
      <c r="R52" s="20"/>
      <c r="S52" s="20"/>
    </row>
    <row r="53" spans="1:19" s="12" customFormat="1" ht="12.75">
      <c r="A53" s="14"/>
      <c r="B53" s="20"/>
      <c r="C53" s="20"/>
      <c r="D53" s="20"/>
      <c r="E53" s="20"/>
      <c r="F53" s="20"/>
      <c r="G53" s="20"/>
      <c r="H53" s="20"/>
      <c r="I53" s="20"/>
      <c r="J53" s="20"/>
      <c r="K53" s="1"/>
      <c r="L53" s="20"/>
      <c r="M53" s="20"/>
      <c r="N53" s="20"/>
      <c r="O53" s="20"/>
      <c r="P53" s="20"/>
      <c r="Q53" s="20"/>
      <c r="R53" s="20"/>
      <c r="S53" s="20"/>
    </row>
    <row r="54" spans="1:19" s="12" customFormat="1" ht="12.75">
      <c r="A54" s="14"/>
      <c r="B54" s="20"/>
      <c r="C54" s="20"/>
      <c r="D54" s="20"/>
      <c r="E54" s="20"/>
      <c r="F54" s="20"/>
      <c r="G54" s="20"/>
      <c r="H54" s="20"/>
      <c r="I54" s="20"/>
      <c r="J54" s="20"/>
      <c r="K54" s="1"/>
      <c r="L54" s="20"/>
      <c r="M54" s="20"/>
      <c r="N54" s="20"/>
      <c r="O54" s="20"/>
      <c r="P54" s="20"/>
      <c r="Q54" s="20"/>
      <c r="R54" s="20"/>
      <c r="S54" s="20"/>
    </row>
    <row r="55" spans="1:19" s="12" customFormat="1" ht="12.75">
      <c r="A55" s="14"/>
      <c r="B55" s="20"/>
      <c r="C55" s="20"/>
      <c r="D55" s="20"/>
      <c r="E55" s="20"/>
      <c r="F55" s="20"/>
      <c r="G55" s="20"/>
      <c r="H55" s="20"/>
      <c r="I55" s="20"/>
      <c r="J55" s="20"/>
      <c r="K55" s="7"/>
      <c r="L55" s="20"/>
      <c r="M55" s="20"/>
      <c r="N55" s="20"/>
      <c r="O55" s="20"/>
      <c r="P55" s="20"/>
      <c r="Q55" s="20"/>
      <c r="R55" s="20"/>
      <c r="S55" s="20"/>
    </row>
    <row r="56" spans="1:19" s="12" customFormat="1" ht="12.75">
      <c r="A56" s="14"/>
      <c r="B56" s="20"/>
      <c r="C56" s="20"/>
      <c r="D56" s="20"/>
      <c r="E56" s="20"/>
      <c r="F56" s="20"/>
      <c r="G56" s="20"/>
      <c r="H56" s="20"/>
      <c r="I56" s="20"/>
      <c r="J56" s="20"/>
      <c r="K56" s="1"/>
      <c r="L56" s="20"/>
      <c r="M56" s="20"/>
      <c r="N56" s="20"/>
      <c r="O56" s="20"/>
      <c r="P56" s="20"/>
      <c r="Q56" s="20"/>
      <c r="R56" s="20"/>
      <c r="S56" s="20"/>
    </row>
    <row r="57" spans="1:19" s="12" customFormat="1" ht="12.75">
      <c r="A57" s="15"/>
      <c r="B57" s="20"/>
      <c r="C57" s="20"/>
      <c r="D57" s="20"/>
      <c r="E57" s="20"/>
      <c r="F57" s="20"/>
      <c r="G57" s="20"/>
      <c r="H57" s="20"/>
      <c r="I57" s="20"/>
      <c r="J57" s="20"/>
      <c r="K57" s="1"/>
      <c r="L57" s="20"/>
      <c r="M57" s="20"/>
      <c r="N57" s="20"/>
      <c r="O57" s="20"/>
      <c r="P57" s="20"/>
      <c r="Q57" s="20"/>
      <c r="R57" s="20"/>
      <c r="S57" s="20"/>
    </row>
    <row r="58" spans="1:19" s="12" customFormat="1" ht="12.75">
      <c r="A58" s="15"/>
      <c r="B58" s="20"/>
      <c r="C58" s="20"/>
      <c r="D58" s="20"/>
      <c r="E58" s="20"/>
      <c r="F58" s="20"/>
      <c r="G58" s="20"/>
      <c r="H58" s="20"/>
      <c r="I58" s="20"/>
      <c r="J58" s="20"/>
      <c r="K58" s="1"/>
      <c r="L58" s="20"/>
      <c r="M58" s="20"/>
      <c r="N58" s="20"/>
      <c r="O58" s="20"/>
      <c r="P58" s="20"/>
      <c r="Q58" s="20"/>
      <c r="R58" s="20"/>
      <c r="S58" s="20"/>
    </row>
    <row r="59" spans="1:19" s="12" customFormat="1" ht="12.75">
      <c r="A59" s="15"/>
      <c r="B59" s="20"/>
      <c r="C59" s="20"/>
      <c r="D59" s="20"/>
      <c r="E59" s="20"/>
      <c r="F59" s="20"/>
      <c r="G59" s="20"/>
      <c r="H59" s="20"/>
      <c r="I59" s="20"/>
      <c r="J59" s="20"/>
      <c r="K59" s="1"/>
      <c r="L59" s="20"/>
      <c r="M59" s="20"/>
      <c r="N59" s="20"/>
      <c r="O59" s="20"/>
      <c r="P59" s="20"/>
      <c r="Q59" s="20"/>
      <c r="R59" s="20"/>
      <c r="S59" s="20"/>
    </row>
    <row r="60" spans="1:19" s="12" customFormat="1" ht="12.75">
      <c r="A60" s="15"/>
      <c r="B60" s="20"/>
      <c r="C60" s="20"/>
      <c r="D60" s="20"/>
      <c r="E60" s="20"/>
      <c r="F60" s="20"/>
      <c r="G60" s="20"/>
      <c r="H60" s="20"/>
      <c r="I60" s="20"/>
      <c r="J60" s="20"/>
      <c r="K60" s="1"/>
      <c r="L60" s="20"/>
      <c r="M60" s="20"/>
      <c r="N60" s="20"/>
      <c r="O60" s="20"/>
      <c r="P60" s="20"/>
      <c r="Q60" s="20"/>
      <c r="R60" s="20"/>
      <c r="S60" s="20"/>
    </row>
    <row r="61" spans="1:19" s="12" customFormat="1" ht="12.75">
      <c r="A61" s="15"/>
      <c r="B61" s="20"/>
      <c r="C61" s="20"/>
      <c r="D61" s="20"/>
      <c r="E61" s="20"/>
      <c r="F61" s="20"/>
      <c r="G61" s="20"/>
      <c r="H61" s="20"/>
      <c r="I61" s="20"/>
      <c r="J61" s="20"/>
      <c r="K61" s="1"/>
      <c r="L61" s="20"/>
      <c r="M61" s="20"/>
      <c r="N61" s="20"/>
      <c r="O61" s="20"/>
      <c r="P61" s="20"/>
      <c r="Q61" s="20"/>
      <c r="R61" s="20"/>
      <c r="S61" s="20"/>
    </row>
    <row r="62" spans="1:19" s="12" customFormat="1" ht="12.75">
      <c r="A62" s="5"/>
      <c r="B62" s="19"/>
      <c r="C62" s="19"/>
      <c r="D62" s="19"/>
      <c r="E62" s="19"/>
      <c r="F62" s="19"/>
      <c r="G62" s="19"/>
      <c r="H62" s="19"/>
      <c r="I62" s="19"/>
      <c r="J62" s="19"/>
      <c r="K62" s="1"/>
      <c r="L62" s="19"/>
      <c r="M62" s="19"/>
      <c r="N62" s="19"/>
      <c r="O62" s="19"/>
      <c r="P62" s="19"/>
      <c r="Q62" s="19"/>
      <c r="R62" s="19"/>
      <c r="S62" s="19"/>
    </row>
    <row r="63" spans="1:19" s="12" customFormat="1" ht="12.75">
      <c r="A63" s="14"/>
      <c r="B63" s="20"/>
      <c r="C63" s="20"/>
      <c r="D63" s="20"/>
      <c r="E63" s="20"/>
      <c r="F63" s="20"/>
      <c r="G63" s="20"/>
      <c r="H63" s="20"/>
      <c r="I63" s="20"/>
      <c r="J63" s="20"/>
      <c r="K63" s="1"/>
      <c r="L63" s="20"/>
      <c r="M63" s="20"/>
      <c r="N63" s="20"/>
      <c r="O63" s="20"/>
      <c r="P63" s="20"/>
      <c r="Q63" s="20"/>
      <c r="R63" s="20"/>
      <c r="S63" s="20"/>
    </row>
    <row r="64" spans="1:19" s="12" customFormat="1" ht="12.75">
      <c r="A64" s="14"/>
      <c r="B64" s="20"/>
      <c r="C64" s="20"/>
      <c r="D64" s="20"/>
      <c r="E64" s="20"/>
      <c r="F64" s="20"/>
      <c r="G64" s="20"/>
      <c r="H64" s="20"/>
      <c r="I64" s="20"/>
      <c r="J64" s="20"/>
      <c r="K64" s="1"/>
      <c r="L64" s="20"/>
      <c r="M64" s="20"/>
      <c r="N64" s="20"/>
      <c r="O64" s="20"/>
      <c r="P64" s="20"/>
      <c r="Q64" s="20"/>
      <c r="R64" s="20"/>
      <c r="S64" s="20"/>
    </row>
    <row r="65" spans="1:19" s="12" customFormat="1" ht="12.75">
      <c r="A65" s="14"/>
      <c r="B65" s="20"/>
      <c r="C65" s="20"/>
      <c r="D65" s="20"/>
      <c r="E65" s="20"/>
      <c r="F65" s="20"/>
      <c r="G65" s="20"/>
      <c r="H65" s="20"/>
      <c r="I65" s="20"/>
      <c r="J65" s="20"/>
      <c r="K65" s="1"/>
      <c r="L65" s="20"/>
      <c r="M65" s="20"/>
      <c r="N65" s="20"/>
      <c r="O65" s="20"/>
      <c r="P65" s="20"/>
      <c r="Q65" s="20"/>
      <c r="R65" s="20"/>
      <c r="S65" s="20"/>
    </row>
    <row r="66" spans="1:19" s="12" customFormat="1" ht="12.75">
      <c r="A66" s="14"/>
      <c r="B66" s="20"/>
      <c r="C66" s="20"/>
      <c r="D66" s="20"/>
      <c r="E66" s="20"/>
      <c r="F66" s="20"/>
      <c r="G66" s="20"/>
      <c r="H66" s="20"/>
      <c r="I66" s="20"/>
      <c r="J66" s="20"/>
      <c r="K66" s="1"/>
      <c r="L66" s="20"/>
      <c r="M66" s="20"/>
      <c r="N66" s="20"/>
      <c r="O66" s="20"/>
      <c r="P66" s="20"/>
      <c r="Q66" s="20"/>
      <c r="R66" s="20"/>
      <c r="S66" s="20"/>
    </row>
    <row r="67" spans="1:19" s="12" customFormat="1" ht="12.75">
      <c r="A67" s="14"/>
      <c r="B67" s="20"/>
      <c r="C67" s="20"/>
      <c r="D67" s="20"/>
      <c r="E67" s="20"/>
      <c r="F67" s="20"/>
      <c r="G67" s="20"/>
      <c r="H67" s="20"/>
      <c r="I67" s="20"/>
      <c r="J67" s="20"/>
      <c r="K67" s="1"/>
      <c r="L67" s="20"/>
      <c r="M67" s="20"/>
      <c r="N67" s="20"/>
      <c r="O67" s="20"/>
      <c r="P67" s="20"/>
      <c r="Q67" s="20"/>
      <c r="R67" s="20"/>
      <c r="S67" s="20"/>
    </row>
    <row r="68" spans="1:19" s="12" customFormat="1" ht="12.75">
      <c r="A68" s="15"/>
      <c r="B68" s="20"/>
      <c r="C68" s="20"/>
      <c r="D68" s="20"/>
      <c r="E68" s="20"/>
      <c r="F68" s="20"/>
      <c r="G68" s="20"/>
      <c r="H68" s="20"/>
      <c r="I68" s="20"/>
      <c r="J68" s="20"/>
      <c r="K68" s="1"/>
      <c r="L68" s="20"/>
      <c r="M68" s="20"/>
      <c r="N68" s="20"/>
      <c r="O68" s="20"/>
      <c r="P68" s="20"/>
      <c r="Q68" s="20"/>
      <c r="R68" s="20"/>
      <c r="S68" s="20"/>
    </row>
    <row r="69" spans="1:19" s="12" customFormat="1" ht="12.75">
      <c r="A69" s="15"/>
      <c r="B69" s="20"/>
      <c r="C69" s="20"/>
      <c r="D69" s="20"/>
      <c r="E69" s="20"/>
      <c r="F69" s="20"/>
      <c r="G69" s="20"/>
      <c r="H69" s="20"/>
      <c r="I69" s="20"/>
      <c r="J69" s="20"/>
      <c r="K69" s="1"/>
      <c r="L69" s="20"/>
      <c r="M69" s="20"/>
      <c r="N69" s="20"/>
      <c r="O69" s="20"/>
      <c r="P69" s="20"/>
      <c r="Q69" s="20"/>
      <c r="R69" s="20"/>
      <c r="S69" s="20"/>
    </row>
    <row r="70" spans="1:19" s="12" customFormat="1" ht="12.75">
      <c r="A70" s="15"/>
      <c r="B70" s="20"/>
      <c r="C70" s="20"/>
      <c r="D70" s="20"/>
      <c r="E70" s="20"/>
      <c r="F70" s="20"/>
      <c r="G70" s="20"/>
      <c r="H70" s="20"/>
      <c r="I70" s="20"/>
      <c r="J70" s="20"/>
      <c r="K70" s="1"/>
      <c r="L70" s="20"/>
      <c r="M70" s="20"/>
      <c r="N70" s="20"/>
      <c r="O70" s="20"/>
      <c r="P70" s="20"/>
      <c r="Q70" s="20"/>
      <c r="R70" s="20"/>
      <c r="S70" s="20"/>
    </row>
    <row r="71" spans="1:19" s="12" customFormat="1" ht="12.75">
      <c r="A71" s="15"/>
      <c r="B71" s="20"/>
      <c r="C71" s="20"/>
      <c r="D71" s="20"/>
      <c r="E71" s="20"/>
      <c r="F71" s="20"/>
      <c r="G71" s="20"/>
      <c r="H71" s="20"/>
      <c r="I71" s="20"/>
      <c r="J71" s="20"/>
      <c r="K71" s="1"/>
      <c r="L71" s="20"/>
      <c r="M71" s="20"/>
      <c r="N71" s="20"/>
      <c r="O71" s="20"/>
      <c r="P71" s="20"/>
      <c r="Q71" s="20"/>
      <c r="R71" s="20"/>
      <c r="S71" s="20"/>
    </row>
    <row r="72" spans="1:19" s="12" customFormat="1" ht="12.75">
      <c r="A72" s="15"/>
      <c r="B72" s="20"/>
      <c r="C72" s="20"/>
      <c r="D72" s="20"/>
      <c r="E72" s="20"/>
      <c r="F72" s="20"/>
      <c r="G72" s="20"/>
      <c r="H72" s="20"/>
      <c r="I72" s="20"/>
      <c r="J72" s="20"/>
      <c r="K72" s="1"/>
      <c r="L72" s="20"/>
      <c r="M72" s="20"/>
      <c r="N72" s="20"/>
      <c r="O72" s="20"/>
      <c r="P72" s="20"/>
      <c r="Q72" s="20"/>
      <c r="R72" s="20"/>
      <c r="S72" s="20"/>
    </row>
    <row r="73" spans="1:15" s="12" customFormat="1" ht="12.75">
      <c r="A73" s="15"/>
      <c r="B73" s="17"/>
      <c r="C73" s="17"/>
      <c r="D73" s="17"/>
      <c r="E73" s="21"/>
      <c r="F73" s="17"/>
      <c r="G73" s="17"/>
      <c r="H73" s="21"/>
      <c r="I73" s="17"/>
      <c r="J73" s="17"/>
      <c r="K73" s="17"/>
      <c r="L73" s="17"/>
      <c r="M73" s="17"/>
      <c r="N73" s="17"/>
      <c r="O73" s="17"/>
    </row>
    <row r="74" spans="16:19" s="12" customFormat="1" ht="12.75">
      <c r="P74" s="19"/>
      <c r="Q74" s="19"/>
      <c r="R74" s="19"/>
      <c r="S74" s="19"/>
    </row>
    <row r="75" spans="16:19" s="12" customFormat="1" ht="12.75">
      <c r="P75" s="20"/>
      <c r="Q75" s="20"/>
      <c r="R75" s="20"/>
      <c r="S75" s="20"/>
    </row>
    <row r="76" spans="16:19" s="12" customFormat="1" ht="12.75">
      <c r="P76" s="20"/>
      <c r="Q76" s="20"/>
      <c r="R76" s="20"/>
      <c r="S76" s="20"/>
    </row>
    <row r="77" spans="16:19" s="12" customFormat="1" ht="12.75">
      <c r="P77" s="20"/>
      <c r="Q77" s="20"/>
      <c r="R77" s="20"/>
      <c r="S77" s="20"/>
    </row>
    <row r="78" spans="16:19" s="12" customFormat="1" ht="12.75">
      <c r="P78" s="20"/>
      <c r="Q78" s="20"/>
      <c r="R78" s="20"/>
      <c r="S78" s="20"/>
    </row>
    <row r="79" spans="16:19" s="12" customFormat="1" ht="12.75">
      <c r="P79" s="20"/>
      <c r="Q79" s="20"/>
      <c r="R79" s="20"/>
      <c r="S79" s="20"/>
    </row>
    <row r="80" spans="16:19" s="12" customFormat="1" ht="12.75">
      <c r="P80" s="20"/>
      <c r="Q80" s="20"/>
      <c r="R80" s="20"/>
      <c r="S80" s="20"/>
    </row>
    <row r="81" spans="16:19" s="12" customFormat="1" ht="12.75">
      <c r="P81" s="20"/>
      <c r="Q81" s="20"/>
      <c r="R81" s="20"/>
      <c r="S81" s="20"/>
    </row>
    <row r="82" spans="16:19" s="12" customFormat="1" ht="12.75">
      <c r="P82" s="20"/>
      <c r="Q82" s="20"/>
      <c r="R82" s="20"/>
      <c r="S82" s="20"/>
    </row>
    <row r="83" spans="16:19" s="12" customFormat="1" ht="12.75">
      <c r="P83" s="20"/>
      <c r="Q83" s="20"/>
      <c r="R83" s="20"/>
      <c r="S83" s="20"/>
    </row>
    <row r="84" spans="16:19" s="12" customFormat="1" ht="12.75">
      <c r="P84" s="20"/>
      <c r="Q84" s="20"/>
      <c r="R84" s="20"/>
      <c r="S84" s="20"/>
    </row>
    <row r="85" spans="1:19" s="12" customFormat="1" ht="12.75">
      <c r="A85" s="5" t="s">
        <v>6</v>
      </c>
      <c r="B85" s="19">
        <v>81343.937</v>
      </c>
      <c r="C85" s="19">
        <v>45329.532</v>
      </c>
      <c r="D85" s="19">
        <v>15525.21</v>
      </c>
      <c r="E85" s="19">
        <v>1532.093</v>
      </c>
      <c r="F85" s="19">
        <v>6904.634</v>
      </c>
      <c r="G85" s="19">
        <v>1899.796</v>
      </c>
      <c r="H85" s="19">
        <v>469.84193</v>
      </c>
      <c r="I85" s="19">
        <v>3513.6</v>
      </c>
      <c r="J85" s="19">
        <v>6169.229</v>
      </c>
      <c r="K85" s="1"/>
      <c r="L85" s="19">
        <v>13584.56</v>
      </c>
      <c r="M85" s="19">
        <v>45329.532</v>
      </c>
      <c r="N85" s="19">
        <v>15525.21</v>
      </c>
      <c r="O85" s="19">
        <v>6904.634</v>
      </c>
      <c r="P85" s="19"/>
      <c r="Q85" s="19"/>
      <c r="R85" s="19"/>
      <c r="S85" s="19"/>
    </row>
    <row r="86" spans="1:19" s="12" customFormat="1" ht="12.75">
      <c r="A86" s="14" t="s">
        <v>17</v>
      </c>
      <c r="B86" s="20">
        <v>2880.335</v>
      </c>
      <c r="C86" s="20">
        <v>1899.796</v>
      </c>
      <c r="D86" s="20">
        <v>571.98148</v>
      </c>
      <c r="E86" s="20">
        <v>122.56746</v>
      </c>
      <c r="F86" s="20">
        <v>40.8558197</v>
      </c>
      <c r="G86" s="20">
        <v>81.7116394</v>
      </c>
      <c r="H86" s="20">
        <v>20.42791</v>
      </c>
      <c r="I86" s="20">
        <v>102.13955</v>
      </c>
      <c r="J86" s="20">
        <v>40.8558197</v>
      </c>
      <c r="K86" s="1"/>
      <c r="L86" s="20">
        <v>367.70238</v>
      </c>
      <c r="M86" s="20">
        <v>1899.796</v>
      </c>
      <c r="N86" s="20">
        <v>571.98148</v>
      </c>
      <c r="O86" s="20">
        <v>40.8558197</v>
      </c>
      <c r="P86" s="20"/>
      <c r="Q86" s="20"/>
      <c r="R86" s="20"/>
      <c r="S86" s="20"/>
    </row>
    <row r="87" spans="1:19" s="12" customFormat="1" ht="12.75">
      <c r="A87" s="14" t="s">
        <v>18</v>
      </c>
      <c r="B87" s="20">
        <v>40.8558197</v>
      </c>
      <c r="C87" s="20">
        <v>20.42791</v>
      </c>
      <c r="D87" s="20">
        <v>20.42791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1"/>
      <c r="L87" s="20">
        <v>0</v>
      </c>
      <c r="M87" s="20">
        <v>20.42791</v>
      </c>
      <c r="N87" s="20">
        <v>20.42791</v>
      </c>
      <c r="O87" s="20">
        <v>0</v>
      </c>
      <c r="P87" s="20"/>
      <c r="Q87" s="20"/>
      <c r="R87" s="20"/>
      <c r="S87" s="20"/>
    </row>
    <row r="88" spans="1:19" s="12" customFormat="1" ht="12.75">
      <c r="A88" s="14" t="s">
        <v>15</v>
      </c>
      <c r="B88" s="20">
        <v>55053.217</v>
      </c>
      <c r="C88" s="20">
        <v>28088.376</v>
      </c>
      <c r="D88" s="20">
        <v>9805.397</v>
      </c>
      <c r="E88" s="20">
        <v>1184.819</v>
      </c>
      <c r="F88" s="20">
        <v>6414.364</v>
      </c>
      <c r="G88" s="20">
        <v>1041.8234</v>
      </c>
      <c r="H88" s="20">
        <v>347.27447</v>
      </c>
      <c r="I88" s="20">
        <v>2778.196</v>
      </c>
      <c r="J88" s="20">
        <v>5392.9682</v>
      </c>
      <c r="K88" s="1"/>
      <c r="L88" s="20">
        <v>10745.08</v>
      </c>
      <c r="M88" s="20">
        <v>28088.376</v>
      </c>
      <c r="N88" s="20">
        <v>9805.397</v>
      </c>
      <c r="O88" s="20">
        <v>6414.364</v>
      </c>
      <c r="P88" s="20"/>
      <c r="Q88" s="20"/>
      <c r="R88" s="20"/>
      <c r="S88" s="20"/>
    </row>
    <row r="89" spans="1:19" s="12" customFormat="1" ht="12.75">
      <c r="A89" s="14" t="s">
        <v>19</v>
      </c>
      <c r="B89" s="20">
        <v>2839.479</v>
      </c>
      <c r="C89" s="20">
        <v>1675.089</v>
      </c>
      <c r="D89" s="20">
        <v>633.26521</v>
      </c>
      <c r="E89" s="20">
        <v>0</v>
      </c>
      <c r="F89" s="20">
        <v>102.13955</v>
      </c>
      <c r="G89" s="20">
        <v>40.8558197</v>
      </c>
      <c r="H89" s="20">
        <v>0</v>
      </c>
      <c r="I89" s="20">
        <v>326.84656</v>
      </c>
      <c r="J89" s="20">
        <v>61.28373</v>
      </c>
      <c r="K89" s="1"/>
      <c r="L89" s="20">
        <v>428.98611</v>
      </c>
      <c r="M89" s="20">
        <v>1675.089</v>
      </c>
      <c r="N89" s="20">
        <v>633.26521</v>
      </c>
      <c r="O89" s="20">
        <v>102.13955</v>
      </c>
      <c r="P89" s="20"/>
      <c r="Q89" s="20"/>
      <c r="R89" s="20"/>
      <c r="S89" s="20"/>
    </row>
    <row r="90" spans="1:19" s="12" customFormat="1" ht="12.75">
      <c r="A90" s="14" t="s">
        <v>20</v>
      </c>
      <c r="B90" s="20">
        <v>817.116394</v>
      </c>
      <c r="C90" s="20">
        <v>531.12566</v>
      </c>
      <c r="D90" s="20">
        <v>224.70701</v>
      </c>
      <c r="E90" s="20">
        <v>0</v>
      </c>
      <c r="F90" s="20">
        <v>0</v>
      </c>
      <c r="G90" s="20">
        <v>61.28373</v>
      </c>
      <c r="H90" s="20">
        <v>0</v>
      </c>
      <c r="I90" s="20">
        <v>0</v>
      </c>
      <c r="J90" s="20">
        <v>0</v>
      </c>
      <c r="K90" s="1"/>
      <c r="L90" s="20">
        <v>61.28373</v>
      </c>
      <c r="M90" s="20">
        <v>531.12566</v>
      </c>
      <c r="N90" s="20">
        <v>224.70701</v>
      </c>
      <c r="O90" s="20">
        <v>0</v>
      </c>
      <c r="P90" s="20"/>
      <c r="Q90" s="20"/>
      <c r="R90" s="20"/>
      <c r="S90" s="20"/>
    </row>
    <row r="91" spans="1:19" s="12" customFormat="1" ht="12.75">
      <c r="A91" s="15" t="s">
        <v>21</v>
      </c>
      <c r="B91" s="20">
        <v>5821.954</v>
      </c>
      <c r="C91" s="20">
        <v>4044.726</v>
      </c>
      <c r="D91" s="20">
        <v>817.116394</v>
      </c>
      <c r="E91" s="20">
        <v>61.28373</v>
      </c>
      <c r="F91" s="20">
        <v>122.56746</v>
      </c>
      <c r="G91" s="20">
        <v>408.558197</v>
      </c>
      <c r="H91" s="20">
        <v>40.8558197</v>
      </c>
      <c r="I91" s="20">
        <v>163.42328</v>
      </c>
      <c r="J91" s="20">
        <v>163.42328</v>
      </c>
      <c r="K91" s="1"/>
      <c r="L91" s="20">
        <v>837.5443</v>
      </c>
      <c r="M91" s="20">
        <v>4044.726</v>
      </c>
      <c r="N91" s="20">
        <v>817.116394</v>
      </c>
      <c r="O91" s="20">
        <v>122.56746</v>
      </c>
      <c r="P91" s="20"/>
      <c r="Q91" s="20"/>
      <c r="R91" s="20"/>
      <c r="S91" s="20"/>
    </row>
    <row r="92" spans="1:19" s="12" customFormat="1" ht="12.75">
      <c r="A92" s="15" t="s">
        <v>14</v>
      </c>
      <c r="B92" s="20">
        <v>9519.406</v>
      </c>
      <c r="C92" s="20">
        <v>6475.647</v>
      </c>
      <c r="D92" s="20">
        <v>2533.061</v>
      </c>
      <c r="E92" s="20">
        <v>61.28373</v>
      </c>
      <c r="F92" s="20">
        <v>20.42791</v>
      </c>
      <c r="G92" s="20">
        <v>204.2791</v>
      </c>
      <c r="H92" s="20">
        <v>40.8558197</v>
      </c>
      <c r="I92" s="20">
        <v>20.42791</v>
      </c>
      <c r="J92" s="20">
        <v>163.42328</v>
      </c>
      <c r="K92" s="1"/>
      <c r="L92" s="20">
        <v>490.26984</v>
      </c>
      <c r="M92" s="20">
        <v>6475.647</v>
      </c>
      <c r="N92" s="20">
        <v>2533.061</v>
      </c>
      <c r="O92" s="20">
        <v>20.42791</v>
      </c>
      <c r="P92" s="20"/>
      <c r="Q92" s="20"/>
      <c r="R92" s="20"/>
      <c r="S92" s="20"/>
    </row>
    <row r="93" spans="1:19" s="12" customFormat="1" ht="12.75">
      <c r="A93" s="15" t="s">
        <v>23</v>
      </c>
      <c r="B93" s="20">
        <v>1103.107</v>
      </c>
      <c r="C93" s="20">
        <v>735.40475</v>
      </c>
      <c r="D93" s="20">
        <v>347.27447</v>
      </c>
      <c r="E93" s="20">
        <v>20.42791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1"/>
      <c r="L93" s="20">
        <v>20.42791</v>
      </c>
      <c r="M93" s="20">
        <v>735.40475</v>
      </c>
      <c r="N93" s="20">
        <v>347.27447</v>
      </c>
      <c r="O93" s="20">
        <v>0</v>
      </c>
      <c r="P93" s="20"/>
      <c r="Q93" s="20"/>
      <c r="R93" s="20"/>
      <c r="S93" s="20"/>
    </row>
    <row r="94" spans="1:19" s="12" customFormat="1" ht="12.75">
      <c r="A94" s="15" t="s">
        <v>22</v>
      </c>
      <c r="B94" s="20">
        <v>428.98611</v>
      </c>
      <c r="C94" s="20">
        <v>285.99074</v>
      </c>
      <c r="D94" s="20">
        <v>102.13955</v>
      </c>
      <c r="E94" s="20">
        <v>0</v>
      </c>
      <c r="F94" s="20">
        <v>0</v>
      </c>
      <c r="G94" s="20">
        <v>40.8558197</v>
      </c>
      <c r="H94" s="20">
        <v>0</v>
      </c>
      <c r="I94" s="20">
        <v>0</v>
      </c>
      <c r="J94" s="20">
        <v>0</v>
      </c>
      <c r="K94" s="1"/>
      <c r="L94" s="20">
        <v>40.8558197</v>
      </c>
      <c r="M94" s="20">
        <v>285.99074</v>
      </c>
      <c r="N94" s="20">
        <v>102.13955</v>
      </c>
      <c r="O94" s="20">
        <v>0</v>
      </c>
      <c r="P94" s="20"/>
      <c r="Q94" s="20"/>
      <c r="R94" s="20"/>
      <c r="S94" s="20"/>
    </row>
    <row r="95" spans="1:19" s="12" customFormat="1" ht="12.75">
      <c r="A95" s="15" t="s">
        <v>24</v>
      </c>
      <c r="B95" s="20">
        <v>2839.479</v>
      </c>
      <c r="C95" s="20">
        <v>1572.949</v>
      </c>
      <c r="D95" s="20">
        <v>469.84193</v>
      </c>
      <c r="E95" s="20">
        <v>81.7116394</v>
      </c>
      <c r="F95" s="20">
        <v>204.2791</v>
      </c>
      <c r="G95" s="20">
        <v>20.42791</v>
      </c>
      <c r="H95" s="20">
        <v>20.42791</v>
      </c>
      <c r="I95" s="20">
        <v>122.56746</v>
      </c>
      <c r="J95" s="20">
        <v>347.27447</v>
      </c>
      <c r="K95" s="1"/>
      <c r="L95" s="20">
        <v>592.40939</v>
      </c>
      <c r="M95" s="20">
        <v>1572.949</v>
      </c>
      <c r="N95" s="20">
        <v>469.84193</v>
      </c>
      <c r="O95" s="20">
        <v>204.2791</v>
      </c>
      <c r="P95" s="20"/>
      <c r="Q95" s="20"/>
      <c r="R95" s="20"/>
      <c r="S95" s="20"/>
    </row>
    <row r="96" spans="1:19" s="12" customFormat="1" ht="12.75">
      <c r="A96" s="5" t="s">
        <v>5</v>
      </c>
      <c r="B96" s="19">
        <v>81977.2</v>
      </c>
      <c r="C96" s="19">
        <v>41611.65</v>
      </c>
      <c r="D96" s="19">
        <v>17343.3</v>
      </c>
      <c r="E96" s="19">
        <v>1389.098</v>
      </c>
      <c r="F96" s="19">
        <v>8028.169</v>
      </c>
      <c r="G96" s="19">
        <v>1675.089</v>
      </c>
      <c r="H96" s="19">
        <v>449.41402</v>
      </c>
      <c r="I96" s="19">
        <v>2737.34</v>
      </c>
      <c r="J96" s="19">
        <v>8743.145</v>
      </c>
      <c r="K96" s="1"/>
      <c r="L96" s="19">
        <v>14994.09</v>
      </c>
      <c r="M96" s="19">
        <v>41611.65</v>
      </c>
      <c r="N96" s="19">
        <v>17343.3</v>
      </c>
      <c r="O96" s="19">
        <v>8028.169</v>
      </c>
      <c r="P96" s="19"/>
      <c r="Q96" s="19"/>
      <c r="R96" s="19"/>
      <c r="S96" s="19"/>
    </row>
    <row r="97" spans="1:19" s="12" customFormat="1" ht="12.75">
      <c r="A97" s="14" t="s">
        <v>17</v>
      </c>
      <c r="B97" s="20">
        <v>4677.991</v>
      </c>
      <c r="C97" s="20">
        <v>3084.614</v>
      </c>
      <c r="D97" s="20">
        <v>898.82803</v>
      </c>
      <c r="E97" s="20">
        <v>163.42328</v>
      </c>
      <c r="F97" s="20">
        <v>20.42791</v>
      </c>
      <c r="G97" s="20">
        <v>163.42328</v>
      </c>
      <c r="H97" s="20">
        <v>81.7116394</v>
      </c>
      <c r="I97" s="20">
        <v>102.13955</v>
      </c>
      <c r="J97" s="20">
        <v>163.42328</v>
      </c>
      <c r="K97" s="1"/>
      <c r="L97" s="20">
        <v>674.12103</v>
      </c>
      <c r="M97" s="20">
        <v>3084.614</v>
      </c>
      <c r="N97" s="20">
        <v>898.82803</v>
      </c>
      <c r="O97" s="20">
        <v>20.42791</v>
      </c>
      <c r="P97" s="20"/>
      <c r="Q97" s="20"/>
      <c r="R97" s="20"/>
      <c r="S97" s="20"/>
    </row>
    <row r="98" spans="1:19" s="12" customFormat="1" ht="12.75">
      <c r="A98" s="14" t="s">
        <v>18</v>
      </c>
      <c r="B98" s="20">
        <v>61.28373</v>
      </c>
      <c r="C98" s="20">
        <v>40.8558197</v>
      </c>
      <c r="D98" s="20">
        <v>20.42791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1"/>
      <c r="L98" s="20">
        <v>0</v>
      </c>
      <c r="M98" s="20">
        <v>40.8558197</v>
      </c>
      <c r="N98" s="20">
        <v>20.42791</v>
      </c>
      <c r="O98" s="20">
        <v>0</v>
      </c>
      <c r="P98" s="20"/>
      <c r="Q98" s="20"/>
      <c r="R98" s="20"/>
      <c r="S98" s="20"/>
    </row>
    <row r="99" spans="1:19" s="12" customFormat="1" ht="12.75">
      <c r="A99" s="14" t="s">
        <v>15</v>
      </c>
      <c r="B99" s="20">
        <v>52908.29</v>
      </c>
      <c r="C99" s="20">
        <v>22695.41</v>
      </c>
      <c r="D99" s="20">
        <v>11194.49</v>
      </c>
      <c r="E99" s="20">
        <v>714.97684</v>
      </c>
      <c r="F99" s="20">
        <v>7415.331</v>
      </c>
      <c r="G99" s="20">
        <v>735.40475</v>
      </c>
      <c r="H99" s="20">
        <v>224.70701</v>
      </c>
      <c r="I99" s="20">
        <v>2308.354</v>
      </c>
      <c r="J99" s="20">
        <v>7619.61</v>
      </c>
      <c r="K99" s="1"/>
      <c r="L99" s="20">
        <v>11603.05</v>
      </c>
      <c r="M99" s="20">
        <v>22695.41</v>
      </c>
      <c r="N99" s="20">
        <v>11194.49</v>
      </c>
      <c r="O99" s="20">
        <v>7415.331</v>
      </c>
      <c r="P99" s="20"/>
      <c r="Q99" s="20"/>
      <c r="R99" s="20"/>
      <c r="S99" s="20"/>
    </row>
    <row r="100" spans="1:19" s="12" customFormat="1" ht="12.75">
      <c r="A100" s="14" t="s">
        <v>19</v>
      </c>
      <c r="B100" s="20">
        <v>1940.651</v>
      </c>
      <c r="C100" s="20">
        <v>1552.521</v>
      </c>
      <c r="D100" s="20">
        <v>265.56283</v>
      </c>
      <c r="E100" s="20">
        <v>20.42791</v>
      </c>
      <c r="F100" s="20">
        <v>20.42791</v>
      </c>
      <c r="G100" s="20">
        <v>40.8558197</v>
      </c>
      <c r="H100" s="20">
        <v>0</v>
      </c>
      <c r="I100" s="20">
        <v>20.42791</v>
      </c>
      <c r="J100" s="20">
        <v>20.42791</v>
      </c>
      <c r="K100" s="1"/>
      <c r="L100" s="20">
        <v>102.13955</v>
      </c>
      <c r="M100" s="20">
        <v>1552.521</v>
      </c>
      <c r="N100" s="20">
        <v>265.56283</v>
      </c>
      <c r="O100" s="20">
        <v>20.42791</v>
      </c>
      <c r="P100" s="20"/>
      <c r="Q100" s="20"/>
      <c r="R100" s="20"/>
      <c r="S100" s="20"/>
    </row>
    <row r="101" spans="1:19" s="12" customFormat="1" ht="12.75">
      <c r="A101" s="14" t="s">
        <v>20</v>
      </c>
      <c r="B101" s="20">
        <v>1000.968</v>
      </c>
      <c r="C101" s="20">
        <v>592.40939</v>
      </c>
      <c r="D101" s="20">
        <v>306.41865</v>
      </c>
      <c r="E101" s="20">
        <v>20.42791</v>
      </c>
      <c r="F101" s="20">
        <v>20.42791</v>
      </c>
      <c r="G101" s="20">
        <v>40.8558197</v>
      </c>
      <c r="H101" s="20">
        <v>0</v>
      </c>
      <c r="I101" s="20">
        <v>0</v>
      </c>
      <c r="J101" s="20">
        <v>20.42791</v>
      </c>
      <c r="K101" s="1"/>
      <c r="L101" s="20">
        <v>81.7116394</v>
      </c>
      <c r="M101" s="20">
        <v>592.40939</v>
      </c>
      <c r="N101" s="20">
        <v>306.41865</v>
      </c>
      <c r="O101" s="20">
        <v>20.42791</v>
      </c>
      <c r="P101" s="20"/>
      <c r="Q101" s="20"/>
      <c r="R101" s="20"/>
      <c r="S101" s="20"/>
    </row>
    <row r="102" spans="1:19" s="12" customFormat="1" ht="12.75">
      <c r="A102" s="15" t="s">
        <v>21</v>
      </c>
      <c r="B102" s="20">
        <v>7844.317</v>
      </c>
      <c r="C102" s="20">
        <v>5066.122</v>
      </c>
      <c r="D102" s="20">
        <v>1552.521</v>
      </c>
      <c r="E102" s="20">
        <v>163.42328</v>
      </c>
      <c r="F102" s="20">
        <v>204.2791</v>
      </c>
      <c r="G102" s="20">
        <v>408.558197</v>
      </c>
      <c r="H102" s="20">
        <v>61.28373</v>
      </c>
      <c r="I102" s="20">
        <v>102.13955</v>
      </c>
      <c r="J102" s="20">
        <v>285.99074</v>
      </c>
      <c r="K102" s="1"/>
      <c r="L102" s="20">
        <v>1021.395</v>
      </c>
      <c r="M102" s="20">
        <v>5066.122</v>
      </c>
      <c r="N102" s="20">
        <v>1552.521</v>
      </c>
      <c r="O102" s="20">
        <v>204.2791</v>
      </c>
      <c r="P102" s="20"/>
      <c r="Q102" s="20"/>
      <c r="R102" s="20"/>
      <c r="S102" s="20"/>
    </row>
    <row r="103" spans="1:19" s="12" customFormat="1" ht="12.75">
      <c r="A103" s="15" t="s">
        <v>14</v>
      </c>
      <c r="B103" s="20">
        <v>9335.5548</v>
      </c>
      <c r="C103" s="20">
        <v>6026.233</v>
      </c>
      <c r="D103" s="20">
        <v>2410.493</v>
      </c>
      <c r="E103" s="20">
        <v>163.42328</v>
      </c>
      <c r="F103" s="20">
        <v>142.995369</v>
      </c>
      <c r="G103" s="20">
        <v>102.13955</v>
      </c>
      <c r="H103" s="20">
        <v>40.8558197</v>
      </c>
      <c r="I103" s="20">
        <v>102.13955</v>
      </c>
      <c r="J103" s="20">
        <v>347.27447</v>
      </c>
      <c r="K103" s="1"/>
      <c r="L103" s="20">
        <v>755.83266</v>
      </c>
      <c r="M103" s="20">
        <v>6026.233</v>
      </c>
      <c r="N103" s="20">
        <v>2410.493</v>
      </c>
      <c r="O103" s="20">
        <v>142.995369</v>
      </c>
      <c r="P103" s="20"/>
      <c r="Q103" s="20"/>
      <c r="R103" s="20"/>
      <c r="S103" s="20"/>
    </row>
    <row r="104" spans="1:19" s="12" customFormat="1" ht="12.75">
      <c r="A104" s="15" t="s">
        <v>23</v>
      </c>
      <c r="B104" s="20">
        <v>674.12103</v>
      </c>
      <c r="C104" s="20">
        <v>449.41402</v>
      </c>
      <c r="D104" s="20">
        <v>183.85119</v>
      </c>
      <c r="E104" s="20">
        <v>0</v>
      </c>
      <c r="F104" s="20">
        <v>0</v>
      </c>
      <c r="G104" s="20">
        <v>20.42791</v>
      </c>
      <c r="H104" s="20">
        <v>0</v>
      </c>
      <c r="I104" s="20">
        <v>0</v>
      </c>
      <c r="J104" s="20">
        <v>20.42791</v>
      </c>
      <c r="K104" s="1"/>
      <c r="L104" s="20">
        <v>40.8558197</v>
      </c>
      <c r="M104" s="20">
        <v>449.41402</v>
      </c>
      <c r="N104" s="20">
        <v>183.85119</v>
      </c>
      <c r="O104" s="20">
        <v>0</v>
      </c>
      <c r="P104" s="20"/>
      <c r="Q104" s="20"/>
      <c r="R104" s="20"/>
      <c r="S104" s="20"/>
    </row>
    <row r="105" spans="1:19" s="12" customFormat="1" ht="12.75">
      <c r="A105" s="15" t="s">
        <v>22</v>
      </c>
      <c r="B105" s="20">
        <v>592.40939</v>
      </c>
      <c r="C105" s="20">
        <v>367.70238</v>
      </c>
      <c r="D105" s="20">
        <v>122.56746</v>
      </c>
      <c r="E105" s="20">
        <v>20.42791</v>
      </c>
      <c r="F105" s="20">
        <v>0</v>
      </c>
      <c r="G105" s="20">
        <v>61.28373</v>
      </c>
      <c r="H105" s="20">
        <v>20.42791</v>
      </c>
      <c r="I105" s="20">
        <v>0</v>
      </c>
      <c r="J105" s="20">
        <v>0</v>
      </c>
      <c r="K105" s="1"/>
      <c r="L105" s="20">
        <v>102.13955</v>
      </c>
      <c r="M105" s="20">
        <v>367.70238</v>
      </c>
      <c r="N105" s="20">
        <v>122.56746</v>
      </c>
      <c r="O105" s="20">
        <v>0</v>
      </c>
      <c r="P105" s="20"/>
      <c r="Q105" s="20"/>
      <c r="R105" s="20"/>
      <c r="S105" s="20"/>
    </row>
    <row r="106" spans="1:19" s="12" customFormat="1" ht="12.75">
      <c r="A106" s="15" t="s">
        <v>24</v>
      </c>
      <c r="B106" s="20">
        <v>2941.619</v>
      </c>
      <c r="C106" s="20">
        <v>1736.372</v>
      </c>
      <c r="D106" s="20">
        <v>388.13029</v>
      </c>
      <c r="E106" s="20">
        <v>122.56746</v>
      </c>
      <c r="F106" s="20">
        <v>204.2791</v>
      </c>
      <c r="G106" s="20">
        <v>102.13955</v>
      </c>
      <c r="H106" s="20">
        <v>20.42791</v>
      </c>
      <c r="I106" s="20">
        <v>102.13955</v>
      </c>
      <c r="J106" s="20">
        <v>265.56283</v>
      </c>
      <c r="K106" s="1"/>
      <c r="L106" s="20">
        <v>612.8373</v>
      </c>
      <c r="M106" s="20">
        <v>1736.372</v>
      </c>
      <c r="N106" s="20">
        <v>388.13029</v>
      </c>
      <c r="O106" s="20">
        <v>204.2791</v>
      </c>
      <c r="P106" s="20"/>
      <c r="Q106" s="20"/>
      <c r="R106" s="20"/>
      <c r="S106" s="20"/>
    </row>
    <row r="107" spans="1:15" ht="12.75">
      <c r="A107" s="6"/>
      <c r="B107" s="7"/>
      <c r="C107" s="7"/>
      <c r="D107" s="7"/>
      <c r="E107" s="10"/>
      <c r="F107" s="7"/>
      <c r="G107" s="7"/>
      <c r="H107" s="10"/>
      <c r="I107" s="7"/>
      <c r="J107" s="7"/>
      <c r="K107" s="7"/>
      <c r="L107" s="7"/>
      <c r="M107" s="7"/>
      <c r="N107" s="7"/>
      <c r="O107" s="7"/>
    </row>
    <row r="108" spans="1:15" ht="12.75">
      <c r="A108" s="5"/>
      <c r="B108" s="13"/>
      <c r="C108" s="4"/>
      <c r="D108" s="4"/>
      <c r="E108" s="3"/>
      <c r="F108" s="3"/>
      <c r="G108" s="3"/>
      <c r="H108" s="3"/>
      <c r="I108" s="4"/>
      <c r="J108" s="4"/>
      <c r="K108" s="1"/>
      <c r="L108" s="3"/>
      <c r="M108" s="4"/>
      <c r="N108" s="4"/>
      <c r="O108" s="4"/>
    </row>
    <row r="109" spans="1:15" ht="12.75">
      <c r="A109" s="14"/>
      <c r="B109" s="13"/>
      <c r="C109" s="4"/>
      <c r="D109" s="4"/>
      <c r="E109" s="3"/>
      <c r="F109" s="3"/>
      <c r="G109" s="3"/>
      <c r="H109" s="3"/>
      <c r="I109" s="4"/>
      <c r="J109" s="4"/>
      <c r="K109" s="1"/>
      <c r="L109" s="3"/>
      <c r="M109" s="4"/>
      <c r="N109" s="4"/>
      <c r="O109" s="4"/>
    </row>
    <row r="110" spans="1:15" ht="12.75">
      <c r="A110" s="14"/>
      <c r="B110" s="13"/>
      <c r="C110" s="4"/>
      <c r="D110" s="4"/>
      <c r="E110" s="3"/>
      <c r="F110" s="3"/>
      <c r="G110" s="3"/>
      <c r="H110" s="3"/>
      <c r="I110" s="4"/>
      <c r="J110" s="4"/>
      <c r="K110" s="1"/>
      <c r="L110" s="3"/>
      <c r="M110" s="4"/>
      <c r="N110" s="4"/>
      <c r="O110" s="4"/>
    </row>
    <row r="111" spans="1:15" ht="12.75">
      <c r="A111" s="14"/>
      <c r="B111" s="13"/>
      <c r="C111" s="4"/>
      <c r="D111" s="4"/>
      <c r="E111" s="3"/>
      <c r="F111" s="3"/>
      <c r="G111" s="3"/>
      <c r="H111" s="3"/>
      <c r="I111" s="4"/>
      <c r="J111" s="4"/>
      <c r="K111" s="1"/>
      <c r="L111" s="3"/>
      <c r="M111" s="4"/>
      <c r="N111" s="4"/>
      <c r="O111" s="4"/>
    </row>
    <row r="112" spans="1:11" ht="12.75">
      <c r="A112" s="15"/>
      <c r="B112" s="13"/>
      <c r="K112" s="1"/>
    </row>
    <row r="113" spans="1:13" ht="12.75">
      <c r="A113" s="5"/>
      <c r="B113" s="13"/>
      <c r="C113" s="2"/>
      <c r="K113" s="1"/>
      <c r="M113" s="2"/>
    </row>
    <row r="114" spans="1:13" ht="12.75">
      <c r="A114" s="14"/>
      <c r="B114" s="13"/>
      <c r="C114" s="2"/>
      <c r="K114" s="1"/>
      <c r="M114" s="2"/>
    </row>
    <row r="115" spans="1:13" ht="12.75">
      <c r="A115" s="14"/>
      <c r="B115" s="13"/>
      <c r="C115" s="2"/>
      <c r="K115" s="1"/>
      <c r="M115" s="2"/>
    </row>
    <row r="116" spans="1:13" ht="12.75">
      <c r="A116" s="14"/>
      <c r="B116" s="13"/>
      <c r="C116" s="2"/>
      <c r="K116" s="1"/>
      <c r="M116" s="2"/>
    </row>
    <row r="117" spans="1:13" ht="12.75">
      <c r="A117" s="15"/>
      <c r="B117" s="13"/>
      <c r="C117" s="2"/>
      <c r="K117" s="1"/>
      <c r="M117" s="2"/>
    </row>
    <row r="118" spans="1:13" ht="12.75">
      <c r="A118" s="5"/>
      <c r="B118" s="13"/>
      <c r="C118" s="2"/>
      <c r="K118" s="1"/>
      <c r="M118" s="2"/>
    </row>
    <row r="119" spans="1:13" ht="12.75">
      <c r="A119" s="14"/>
      <c r="B119" s="13"/>
      <c r="C119" s="2"/>
      <c r="K119" s="1"/>
      <c r="M119" s="2"/>
    </row>
    <row r="120" spans="1:15" ht="12.75">
      <c r="A120" s="14"/>
      <c r="B120" s="13"/>
      <c r="C120" s="2"/>
      <c r="D120" s="2"/>
      <c r="I120" s="2"/>
      <c r="K120" s="1"/>
      <c r="M120" s="2"/>
      <c r="N120" s="2"/>
      <c r="O120" s="2"/>
    </row>
    <row r="121" spans="1:15" ht="12.75">
      <c r="A121" s="14"/>
      <c r="B121" s="13"/>
      <c r="C121" s="2"/>
      <c r="D121" s="2"/>
      <c r="I121" s="2"/>
      <c r="K121" s="1"/>
      <c r="M121" s="2"/>
      <c r="N121" s="2"/>
      <c r="O121" s="2"/>
    </row>
    <row r="122" spans="1:15" ht="12.75">
      <c r="A122" s="15"/>
      <c r="B122" s="13"/>
      <c r="C122" s="2"/>
      <c r="D122" s="2"/>
      <c r="I122" s="2"/>
      <c r="K122" s="1"/>
      <c r="M122" s="2"/>
      <c r="N122" s="2"/>
      <c r="O122" s="2"/>
    </row>
    <row r="123" spans="1:13" ht="12.75">
      <c r="A123" s="5"/>
      <c r="B123" s="13"/>
      <c r="C123" s="2"/>
      <c r="K123" s="1"/>
      <c r="M123" s="2"/>
    </row>
    <row r="124" spans="1:13" ht="12.75">
      <c r="A124" s="14"/>
      <c r="B124" s="13"/>
      <c r="C124" s="2"/>
      <c r="K124" s="1"/>
      <c r="M124" s="2"/>
    </row>
    <row r="125" spans="1:13" ht="12.75">
      <c r="A125" s="14"/>
      <c r="B125" s="13"/>
      <c r="C125" s="2"/>
      <c r="K125" s="1"/>
      <c r="M125" s="2"/>
    </row>
    <row r="126" spans="1:15" ht="12.75">
      <c r="A126" s="14"/>
      <c r="B126" s="13"/>
      <c r="C126" s="4"/>
      <c r="D126" s="4"/>
      <c r="E126" s="3"/>
      <c r="F126" s="3"/>
      <c r="G126" s="3"/>
      <c r="H126" s="3"/>
      <c r="I126" s="4"/>
      <c r="J126" s="3"/>
      <c r="K126" s="1"/>
      <c r="L126" s="3"/>
      <c r="M126" s="4"/>
      <c r="N126" s="4"/>
      <c r="O126" s="4"/>
    </row>
    <row r="127" spans="1:11" ht="12.75">
      <c r="A127" s="15"/>
      <c r="B127" s="16"/>
      <c r="K127" s="1"/>
    </row>
    <row r="128" spans="1:11" ht="12.75">
      <c r="A128" s="10"/>
      <c r="B128" s="16"/>
      <c r="K128" s="1"/>
    </row>
    <row r="129" spans="1:11" ht="12.75">
      <c r="A129" s="14"/>
      <c r="B129" s="16"/>
      <c r="K129" s="1"/>
    </row>
    <row r="130" spans="1:11" ht="12.75">
      <c r="A130" s="14"/>
      <c r="B130" s="16"/>
      <c r="K130" s="1"/>
    </row>
    <row r="131" spans="1:11" ht="12.75">
      <c r="A131" s="14"/>
      <c r="B131" s="16"/>
      <c r="K131" s="1"/>
    </row>
    <row r="132" spans="1:11" ht="12.75">
      <c r="A132" s="15"/>
      <c r="B132" s="16"/>
      <c r="K132" s="1"/>
    </row>
    <row r="133" spans="1:11" ht="12.75">
      <c r="A133" s="5"/>
      <c r="B133" s="13"/>
      <c r="K133" s="1"/>
    </row>
    <row r="134" spans="1:11" ht="12.75">
      <c r="A134" s="14"/>
      <c r="B134" s="13"/>
      <c r="K134" s="1"/>
    </row>
    <row r="135" spans="1:11" ht="12.75">
      <c r="A135" s="14"/>
      <c r="B135" s="13"/>
      <c r="K135" s="1"/>
    </row>
    <row r="136" spans="1:13" ht="12.75">
      <c r="A136" s="14"/>
      <c r="B136" s="13"/>
      <c r="C136" s="2"/>
      <c r="K136" s="1"/>
      <c r="M136" s="2"/>
    </row>
    <row r="137" spans="1:13" ht="12.75">
      <c r="A137" s="15"/>
      <c r="B137" s="13"/>
      <c r="C137" s="2"/>
      <c r="K137" s="1"/>
      <c r="M137" s="2"/>
    </row>
    <row r="138" spans="1:14" ht="12.75">
      <c r="A138" s="5"/>
      <c r="B138" s="13"/>
      <c r="C138" s="2"/>
      <c r="D138" s="2"/>
      <c r="K138" s="1"/>
      <c r="M138" s="2"/>
      <c r="N138" s="2"/>
    </row>
    <row r="139" spans="1:14" ht="12.75">
      <c r="A139" s="14"/>
      <c r="B139" s="13"/>
      <c r="C139" s="2"/>
      <c r="D139" s="2"/>
      <c r="K139" s="1"/>
      <c r="M139" s="2"/>
      <c r="N139" s="2"/>
    </row>
    <row r="140" spans="1:14" ht="12.75">
      <c r="A140" s="14"/>
      <c r="B140" s="13"/>
      <c r="C140" s="2"/>
      <c r="D140" s="2"/>
      <c r="K140" s="1"/>
      <c r="M140" s="2"/>
      <c r="N140" s="2"/>
    </row>
    <row r="141" spans="1:11" ht="12.75">
      <c r="A141" s="14"/>
      <c r="B141" s="13"/>
      <c r="K141" s="1"/>
    </row>
    <row r="142" spans="1:15" ht="12.75">
      <c r="A142" s="15"/>
      <c r="B142" s="13"/>
      <c r="C142" s="4"/>
      <c r="D142" s="4"/>
      <c r="E142" s="3"/>
      <c r="F142" s="3"/>
      <c r="G142" s="3"/>
      <c r="H142" s="3"/>
      <c r="I142" s="4"/>
      <c r="J142" s="3"/>
      <c r="K142" s="1"/>
      <c r="L142" s="3"/>
      <c r="M142" s="4"/>
      <c r="N142" s="4"/>
      <c r="O142" s="4"/>
    </row>
    <row r="143" spans="1:15" ht="12.75">
      <c r="A143" s="10"/>
      <c r="B143" s="13"/>
      <c r="C143" s="4"/>
      <c r="D143" s="4"/>
      <c r="E143" s="3"/>
      <c r="F143" s="3"/>
      <c r="G143" s="3"/>
      <c r="H143" s="3"/>
      <c r="I143" s="4"/>
      <c r="J143" s="3"/>
      <c r="K143" s="1"/>
      <c r="L143" s="3"/>
      <c r="M143" s="4"/>
      <c r="N143" s="4"/>
      <c r="O143" s="4"/>
    </row>
    <row r="144" spans="1:15" ht="12.75">
      <c r="A144" s="14"/>
      <c r="B144" s="13"/>
      <c r="C144" s="4"/>
      <c r="D144" s="4"/>
      <c r="E144" s="3"/>
      <c r="F144" s="3"/>
      <c r="G144" s="3"/>
      <c r="H144" s="3"/>
      <c r="I144" s="4"/>
      <c r="J144" s="3"/>
      <c r="K144" s="1"/>
      <c r="L144" s="3"/>
      <c r="M144" s="4"/>
      <c r="N144" s="4"/>
      <c r="O144" s="4"/>
    </row>
    <row r="145" spans="1:15" ht="12.75">
      <c r="A145" s="14"/>
      <c r="B145" s="13"/>
      <c r="C145" s="4"/>
      <c r="D145" s="4"/>
      <c r="E145" s="3"/>
      <c r="F145" s="3"/>
      <c r="G145" s="3"/>
      <c r="H145" s="3"/>
      <c r="I145" s="4"/>
      <c r="J145" s="3"/>
      <c r="K145" s="1"/>
      <c r="L145" s="3"/>
      <c r="M145" s="4"/>
      <c r="N145" s="4"/>
      <c r="O145" s="4"/>
    </row>
    <row r="146" spans="1:15" ht="12.75">
      <c r="A146" s="14"/>
      <c r="B146" s="13"/>
      <c r="C146" s="4"/>
      <c r="D146" s="4"/>
      <c r="E146" s="3"/>
      <c r="F146" s="3"/>
      <c r="G146" s="3"/>
      <c r="H146" s="3"/>
      <c r="I146" s="4"/>
      <c r="J146" s="3"/>
      <c r="K146" s="1"/>
      <c r="L146" s="3"/>
      <c r="M146" s="4"/>
      <c r="N146" s="4"/>
      <c r="O146" s="4"/>
    </row>
    <row r="147" spans="1:15" ht="12.75">
      <c r="A147" s="15"/>
      <c r="B147" s="13"/>
      <c r="C147" s="4"/>
      <c r="D147" s="4"/>
      <c r="E147" s="3"/>
      <c r="F147" s="3"/>
      <c r="G147" s="3"/>
      <c r="H147" s="3"/>
      <c r="I147" s="4"/>
      <c r="J147" s="3"/>
      <c r="K147" s="1"/>
      <c r="L147" s="3"/>
      <c r="M147" s="4"/>
      <c r="N147" s="4"/>
      <c r="O147" s="4"/>
    </row>
    <row r="148" spans="1:11" ht="12.75">
      <c r="A148" s="5"/>
      <c r="B148" s="13"/>
      <c r="K148" s="1"/>
    </row>
    <row r="149" spans="1:11" ht="12.75">
      <c r="A149" s="14"/>
      <c r="B149" s="13"/>
      <c r="K149" s="1"/>
    </row>
    <row r="150" spans="1:13" ht="12.75">
      <c r="A150" s="14"/>
      <c r="B150" s="13"/>
      <c r="C150" s="2"/>
      <c r="K150" s="1"/>
      <c r="M150" s="2"/>
    </row>
    <row r="151" spans="1:14" ht="12.75">
      <c r="A151" s="14"/>
      <c r="B151" s="13"/>
      <c r="C151" s="2"/>
      <c r="D151" s="2"/>
      <c r="K151" s="1"/>
      <c r="M151" s="2"/>
      <c r="N151" s="2"/>
    </row>
    <row r="152" spans="1:11" ht="12.75">
      <c r="A152" s="15"/>
      <c r="B152" s="13"/>
      <c r="K152" s="1"/>
    </row>
    <row r="153" spans="1:1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2.75">
      <c r="A154" s="6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spans="1:1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2.75">
      <c r="A164" s="6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spans="1:15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2.75">
      <c r="A174" s="6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spans="1:15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2.75">
      <c r="A184" s="6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</row>
    <row r="185" spans="1:15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2.75">
      <c r="A194" s="6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</row>
    <row r="195" spans="1:15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2.75">
      <c r="A204" s="6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</row>
    <row r="205" spans="1:15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2.75">
      <c r="A214" s="6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</row>
    <row r="215" spans="1:15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2.75">
      <c r="A224" s="6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</row>
    <row r="225" spans="1:15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2.75">
      <c r="A236" s="5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2.75">
      <c r="A237" s="6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</row>
    <row r="238" spans="1:15" ht="12.75">
      <c r="A238" s="8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2.75">
      <c r="A239" s="9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2.75">
      <c r="A240" s="9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2.75">
      <c r="A241" s="9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2.75">
      <c r="A242" s="9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2.75">
      <c r="A243" s="9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2.75">
      <c r="A244" s="9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2.75">
      <c r="A245" s="9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2.75">
      <c r="A246" s="9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2.75">
      <c r="A247" s="9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2.75">
      <c r="A248" s="9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2.75">
      <c r="A249" s="9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2.75">
      <c r="A250" s="9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2.75">
      <c r="A251" s="9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2.75">
      <c r="A252" s="9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2.75">
      <c r="A253" s="9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2.75">
      <c r="A254" s="9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2.75">
      <c r="A255" s="9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2.75">
      <c r="A256" s="9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2.75">
      <c r="A257" s="9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2.75">
      <c r="A258" s="10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2.75">
      <c r="A259" s="11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</row>
    <row r="260" spans="1:15" ht="12.75">
      <c r="A260" s="8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2.75">
      <c r="A261" s="9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2.75">
      <c r="A262" s="9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2.75">
      <c r="A263" s="9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2.75">
      <c r="A264" s="9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2.75">
      <c r="A265" s="9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2.75">
      <c r="A266" s="9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2.75">
      <c r="A267" s="9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2.75">
      <c r="A268" s="9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2.75">
      <c r="A269" s="9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2.75">
      <c r="A270" s="9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2.75">
      <c r="A271" s="9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2.75">
      <c r="A272" s="9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2.75">
      <c r="A273" s="9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2.75">
      <c r="A274" s="9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2.75">
      <c r="A275" s="9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2.75">
      <c r="A276" s="9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2.75">
      <c r="A277" s="9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2.75">
      <c r="A278" s="9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2.75">
      <c r="A279" s="9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2.75">
      <c r="A280" s="10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2.75">
      <c r="A281" s="11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</row>
    <row r="282" spans="1:15" ht="12.75">
      <c r="A282" s="8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2.75">
      <c r="A283" s="9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2.75">
      <c r="A284" s="9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2.75">
      <c r="A285" s="9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2.75">
      <c r="A286" s="9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2.75">
      <c r="A287" s="9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2.75">
      <c r="A288" s="9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2.75">
      <c r="A289" s="9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2.75">
      <c r="A290" s="9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2.75">
      <c r="A291" s="9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2.75">
      <c r="A292" s="9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2.75">
      <c r="A293" s="9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2.75">
      <c r="A294" s="9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2.75">
      <c r="A295" s="9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2.75">
      <c r="A296" s="9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2.75">
      <c r="A297" s="9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2.75">
      <c r="A298" s="9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2.75">
      <c r="A299" s="9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2.75">
      <c r="A300" s="9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2.75">
      <c r="A301" s="9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2.75">
      <c r="A302" s="10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2.75">
      <c r="A303" s="11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</row>
    <row r="304" spans="1:15" ht="12.75">
      <c r="A304" s="8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2.75">
      <c r="A305" s="9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2.75">
      <c r="A306" s="9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2.75">
      <c r="A307" s="9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2.75">
      <c r="A308" s="9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2.75">
      <c r="A309" s="9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2.75">
      <c r="A310" s="9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2.75">
      <c r="A311" s="9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2.75">
      <c r="A312" s="9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2.75">
      <c r="A313" s="9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2.75">
      <c r="A314" s="9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2.75">
      <c r="A315" s="9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2.75">
      <c r="A316" s="9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2.75">
      <c r="A317" s="9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2.75">
      <c r="A318" s="9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2.75">
      <c r="A319" s="9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2.75">
      <c r="A320" s="9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2.75">
      <c r="A321" s="9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2.75">
      <c r="A322" s="9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2.75">
      <c r="A323" s="9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2.75">
      <c r="A324" s="10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2.75">
      <c r="A325" s="11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</row>
    <row r="326" spans="1:15" ht="12.75">
      <c r="A326" s="8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2.75">
      <c r="A327" s="9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2.75">
      <c r="A328" s="9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2.75">
      <c r="A329" s="9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2.75">
      <c r="A330" s="9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2.75">
      <c r="A331" s="9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2.75">
      <c r="A332" s="9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2.75">
      <c r="A333" s="9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2.75">
      <c r="A334" s="9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2.75">
      <c r="A335" s="9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2.75">
      <c r="A336" s="9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2.75">
      <c r="A337" s="9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2.75">
      <c r="A338" s="9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2.75">
      <c r="A339" s="9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2.75">
      <c r="A340" s="9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2.75">
      <c r="A341" s="9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2.75">
      <c r="A342" s="9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2.75">
      <c r="A343" s="9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2.75">
      <c r="A344" s="9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2.75">
      <c r="A345" s="9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2.75">
      <c r="A346" s="10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2.7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L347" s="12"/>
      <c r="M347" s="12"/>
      <c r="N347" s="12"/>
      <c r="O347" s="12"/>
    </row>
    <row r="348" spans="1:15" ht="12.7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L348" s="12"/>
      <c r="M348" s="12"/>
      <c r="N348" s="12"/>
      <c r="O348" s="12"/>
    </row>
    <row r="349" spans="1:15" ht="12.7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L349" s="12"/>
      <c r="M349" s="12"/>
      <c r="N349" s="12"/>
      <c r="O349" s="12"/>
    </row>
    <row r="350" spans="1:15" ht="12.7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L350" s="12"/>
      <c r="M350" s="12"/>
      <c r="N350" s="12"/>
      <c r="O350" s="12"/>
    </row>
    <row r="351" spans="1:15" ht="12.7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L351" s="12"/>
      <c r="M351" s="12"/>
      <c r="N351" s="12"/>
      <c r="O351" s="12"/>
    </row>
    <row r="352" spans="1:15" ht="12.7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L352" s="12"/>
      <c r="M352" s="12"/>
      <c r="N352" s="12"/>
      <c r="O352" s="12"/>
    </row>
    <row r="353" spans="1:15" ht="12.7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L353" s="12"/>
      <c r="M353" s="12"/>
      <c r="N353" s="12"/>
      <c r="O353" s="12"/>
    </row>
    <row r="354" spans="1:15" ht="12.7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L354" s="12"/>
      <c r="M354" s="12"/>
      <c r="N354" s="12"/>
      <c r="O354" s="12"/>
    </row>
    <row r="355" spans="1:15" ht="12.7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L355" s="12"/>
      <c r="M355" s="12"/>
      <c r="N355" s="12"/>
      <c r="O355" s="12"/>
    </row>
    <row r="356" spans="1:15" ht="12.7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L356" s="12"/>
      <c r="M356" s="12"/>
      <c r="N356" s="12"/>
      <c r="O356" s="12"/>
    </row>
    <row r="357" spans="1:15" ht="12.7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L357" s="12"/>
      <c r="M357" s="12"/>
      <c r="N357" s="12"/>
      <c r="O357" s="12"/>
    </row>
    <row r="358" spans="1:15" ht="12.7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L358" s="12"/>
      <c r="M358" s="12"/>
      <c r="N358" s="12"/>
      <c r="O358" s="12"/>
    </row>
    <row r="359" spans="1:15" ht="12.7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L359" s="12"/>
      <c r="M359" s="12"/>
      <c r="N359" s="12"/>
      <c r="O359" s="12"/>
    </row>
    <row r="360" spans="1:15" ht="12.7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L360" s="12"/>
      <c r="M360" s="12"/>
      <c r="N360" s="12"/>
      <c r="O360" s="12"/>
    </row>
    <row r="361" spans="1:15" ht="12.7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L361" s="12"/>
      <c r="M361" s="12"/>
      <c r="N361" s="12"/>
      <c r="O361" s="12"/>
    </row>
    <row r="362" spans="1:15" ht="12.7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L362" s="12"/>
      <c r="M362" s="12"/>
      <c r="N362" s="12"/>
      <c r="O362" s="12"/>
    </row>
    <row r="363" spans="1:15" ht="12.7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L363" s="12"/>
      <c r="M363" s="12"/>
      <c r="N363" s="12"/>
      <c r="O363" s="12"/>
    </row>
    <row r="364" spans="1:15" ht="12.7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L364" s="12"/>
      <c r="M364" s="12"/>
      <c r="N364" s="12"/>
      <c r="O364" s="12"/>
    </row>
    <row r="365" spans="1:15" ht="12.7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L365" s="12"/>
      <c r="M365" s="12"/>
      <c r="N365" s="12"/>
      <c r="O365" s="12"/>
    </row>
    <row r="366" spans="1:15" ht="12.7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L366" s="12"/>
      <c r="M366" s="12"/>
      <c r="N366" s="12"/>
      <c r="O366" s="12"/>
    </row>
    <row r="367" spans="1:15" ht="12.7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L367" s="12"/>
      <c r="M367" s="12"/>
      <c r="N367" s="12"/>
      <c r="O367" s="12"/>
    </row>
    <row r="368" spans="1:15" ht="12.7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L368" s="12"/>
      <c r="M368" s="12"/>
      <c r="N368" s="12"/>
      <c r="O368" s="12"/>
    </row>
    <row r="369" spans="1:15" ht="12.7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L369" s="12"/>
      <c r="M369" s="12"/>
      <c r="N369" s="12"/>
      <c r="O369" s="12"/>
    </row>
    <row r="370" spans="1:15" ht="12.7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L370" s="12"/>
      <c r="M370" s="12"/>
      <c r="N370" s="12"/>
      <c r="O370" s="12"/>
    </row>
    <row r="371" spans="1:15" ht="12.7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L371" s="12"/>
      <c r="M371" s="12"/>
      <c r="N371" s="12"/>
      <c r="O371" s="12"/>
    </row>
    <row r="372" spans="1:15" ht="12.7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L372" s="12"/>
      <c r="M372" s="12"/>
      <c r="N372" s="12"/>
      <c r="O372" s="12"/>
    </row>
    <row r="373" spans="1:15" ht="12.7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L373" s="12"/>
      <c r="M373" s="12"/>
      <c r="N373" s="12"/>
      <c r="O373" s="12"/>
    </row>
    <row r="374" spans="1:15" ht="12.7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L374" s="12"/>
      <c r="M374" s="12"/>
      <c r="N374" s="12"/>
      <c r="O374" s="12"/>
    </row>
    <row r="375" spans="1:15" ht="12.7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L375" s="12"/>
      <c r="M375" s="12"/>
      <c r="N375" s="12"/>
      <c r="O375" s="12"/>
    </row>
    <row r="376" spans="1:15" ht="12.7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L376" s="12"/>
      <c r="M376" s="12"/>
      <c r="N376" s="12"/>
      <c r="O376" s="12"/>
    </row>
    <row r="377" spans="1:15" ht="12.7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L377" s="12"/>
      <c r="M377" s="12"/>
      <c r="N377" s="12"/>
      <c r="O377" s="12"/>
    </row>
    <row r="378" spans="1:15" ht="12.7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L378" s="12"/>
      <c r="M378" s="12"/>
      <c r="N378" s="12"/>
      <c r="O378" s="12"/>
    </row>
    <row r="379" spans="1:15" ht="12.7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L379" s="12"/>
      <c r="M379" s="12"/>
      <c r="N379" s="12"/>
      <c r="O379" s="12"/>
    </row>
    <row r="380" spans="1:15" ht="12.7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L380" s="12"/>
      <c r="M380" s="12"/>
      <c r="N380" s="12"/>
      <c r="O380" s="12"/>
    </row>
    <row r="381" spans="1:15" ht="12.7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L381" s="12"/>
      <c r="M381" s="12"/>
      <c r="N381" s="12"/>
      <c r="O381" s="12"/>
    </row>
    <row r="382" spans="1:15" ht="12.7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L382" s="12"/>
      <c r="M382" s="12"/>
      <c r="N382" s="12"/>
      <c r="O382" s="12"/>
    </row>
    <row r="383" spans="1:15" ht="12.7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L383" s="12"/>
      <c r="M383" s="12"/>
      <c r="N383" s="12"/>
      <c r="O383" s="12"/>
    </row>
    <row r="384" spans="1:15" ht="12.7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L384" s="12"/>
      <c r="M384" s="12"/>
      <c r="N384" s="12"/>
      <c r="O384" s="12"/>
    </row>
    <row r="385" spans="1:15" ht="12.7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L385" s="12"/>
      <c r="M385" s="12"/>
      <c r="N385" s="12"/>
      <c r="O385" s="12"/>
    </row>
    <row r="386" spans="1:15" ht="12.7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L386" s="12"/>
      <c r="M386" s="12"/>
      <c r="N386" s="12"/>
      <c r="O386" s="12"/>
    </row>
    <row r="387" spans="1:15" ht="12.7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L387" s="12"/>
      <c r="M387" s="12"/>
      <c r="N387" s="12"/>
      <c r="O387" s="12"/>
    </row>
    <row r="388" spans="1:15" ht="12.7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L388" s="12"/>
      <c r="M388" s="12"/>
      <c r="N388" s="12"/>
      <c r="O388" s="12"/>
    </row>
    <row r="389" spans="1:15" ht="12.7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L389" s="12"/>
      <c r="M389" s="12"/>
      <c r="N389" s="12"/>
      <c r="O389" s="12"/>
    </row>
    <row r="390" spans="1:15" ht="12.7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L390" s="12"/>
      <c r="M390" s="12"/>
      <c r="N390" s="12"/>
      <c r="O390" s="12"/>
    </row>
    <row r="391" spans="1:15" ht="12.7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L391" s="12"/>
      <c r="M391" s="12"/>
      <c r="N391" s="12"/>
      <c r="O391" s="12"/>
    </row>
    <row r="392" spans="1:15" ht="12.7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L392" s="12"/>
      <c r="M392" s="12"/>
      <c r="N392" s="12"/>
      <c r="O392" s="12"/>
    </row>
    <row r="393" spans="1:15" ht="12.7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L393" s="12"/>
      <c r="M393" s="12"/>
      <c r="N393" s="12"/>
      <c r="O393" s="12"/>
    </row>
    <row r="394" spans="1:15" ht="12.7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L394" s="12"/>
      <c r="M394" s="12"/>
      <c r="N394" s="12"/>
      <c r="O394" s="12"/>
    </row>
    <row r="395" spans="1:15" ht="12.7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L395" s="12"/>
      <c r="M395" s="12"/>
      <c r="N395" s="12"/>
      <c r="O395" s="12"/>
    </row>
    <row r="396" spans="1:15" ht="12.7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L396" s="12"/>
      <c r="M396" s="12"/>
      <c r="N396" s="12"/>
      <c r="O396" s="12"/>
    </row>
    <row r="397" spans="1:15" ht="12.7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L397" s="12"/>
      <c r="M397" s="12"/>
      <c r="N397" s="12"/>
      <c r="O397" s="12"/>
    </row>
    <row r="398" spans="1:15" ht="12.7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L398" s="12"/>
      <c r="M398" s="12"/>
      <c r="N398" s="12"/>
      <c r="O398" s="12"/>
    </row>
    <row r="399" spans="1:15" ht="12.7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L399" s="12"/>
      <c r="M399" s="12"/>
      <c r="N399" s="12"/>
      <c r="O399" s="12"/>
    </row>
    <row r="400" spans="1:15" ht="12.7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L400" s="12"/>
      <c r="M400" s="12"/>
      <c r="N400" s="12"/>
      <c r="O400" s="12"/>
    </row>
    <row r="401" spans="1:15" ht="12.7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L401" s="12"/>
      <c r="M401" s="12"/>
      <c r="N401" s="12"/>
      <c r="O401" s="12"/>
    </row>
    <row r="402" spans="1:15" ht="12.7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L402" s="12"/>
      <c r="M402" s="12"/>
      <c r="N402" s="12"/>
      <c r="O402" s="12"/>
    </row>
    <row r="403" spans="1:15" ht="12.7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L403" s="12"/>
      <c r="M403" s="12"/>
      <c r="N403" s="12"/>
      <c r="O403" s="12"/>
    </row>
    <row r="404" spans="1:15" ht="12.7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L404" s="12"/>
      <c r="M404" s="12"/>
      <c r="N404" s="12"/>
      <c r="O404" s="12"/>
    </row>
    <row r="405" spans="1:15" ht="12.7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L405" s="12"/>
      <c r="M405" s="12"/>
      <c r="N405" s="12"/>
      <c r="O405" s="12"/>
    </row>
    <row r="406" spans="1:15" ht="12.7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L406" s="12"/>
      <c r="M406" s="12"/>
      <c r="N406" s="12"/>
      <c r="O406" s="12"/>
    </row>
    <row r="407" spans="1:15" ht="12.7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L407" s="12"/>
      <c r="M407" s="12"/>
      <c r="N407" s="12"/>
      <c r="O407" s="12"/>
    </row>
    <row r="408" spans="1:15" ht="12.7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L408" s="12"/>
      <c r="M408" s="12"/>
      <c r="N408" s="12"/>
      <c r="O408" s="12"/>
    </row>
    <row r="409" spans="1:15" ht="12.7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L409" s="12"/>
      <c r="M409" s="12"/>
      <c r="N409" s="12"/>
      <c r="O409" s="12"/>
    </row>
    <row r="410" spans="1:15" ht="12.7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L410" s="12"/>
      <c r="M410" s="12"/>
      <c r="N410" s="12"/>
      <c r="O410" s="12"/>
    </row>
  </sheetData>
  <mergeCells count="2">
    <mergeCell ref="L4:O4"/>
    <mergeCell ref="C4:J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workbookViewId="0" topLeftCell="A1">
      <selection activeCell="A2" sqref="A2"/>
    </sheetView>
  </sheetViews>
  <sheetFormatPr defaultColWidth="9.140625" defaultRowHeight="12.75"/>
  <cols>
    <col min="1" max="1" width="23.421875" style="12" customWidth="1"/>
    <col min="2" max="2" width="9.421875" style="12" customWidth="1"/>
    <col min="3" max="10" width="10.8515625" style="12" customWidth="1"/>
    <col min="11" max="11" width="11.8515625" style="12" customWidth="1"/>
    <col min="12" max="12" width="3.28125" style="12" customWidth="1"/>
    <col min="13" max="17" width="10.8515625" style="12" customWidth="1"/>
  </cols>
  <sheetData>
    <row r="1" spans="1:17" ht="18">
      <c r="A1" s="34" t="s">
        <v>54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ht="12.75">
      <c r="A2" t="s">
        <v>41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2:17" ht="12.75">
      <c r="B3"/>
      <c r="C3" s="22" t="s">
        <v>29</v>
      </c>
      <c r="D3" s="22"/>
      <c r="E3" s="22"/>
      <c r="F3" s="22"/>
      <c r="G3" s="22"/>
      <c r="H3" s="22"/>
      <c r="I3" s="22"/>
      <c r="J3" s="22"/>
      <c r="K3" s="22"/>
      <c r="L3"/>
      <c r="M3" s="22" t="s">
        <v>42</v>
      </c>
      <c r="N3" s="22"/>
      <c r="O3" s="22"/>
      <c r="P3" s="22"/>
      <c r="Q3" s="22"/>
    </row>
    <row r="4" spans="1:17" ht="51">
      <c r="A4" s="6" t="s">
        <v>13</v>
      </c>
      <c r="B4" s="17" t="s">
        <v>31</v>
      </c>
      <c r="C4" s="17" t="s">
        <v>3</v>
      </c>
      <c r="D4" s="17" t="s">
        <v>2</v>
      </c>
      <c r="E4" s="21" t="s">
        <v>16</v>
      </c>
      <c r="F4" s="17" t="s">
        <v>4</v>
      </c>
      <c r="G4" s="17" t="s">
        <v>1</v>
      </c>
      <c r="H4" s="21" t="s">
        <v>7</v>
      </c>
      <c r="I4" s="17" t="s">
        <v>0</v>
      </c>
      <c r="J4" s="17" t="s">
        <v>8</v>
      </c>
      <c r="K4" s="21" t="s">
        <v>39</v>
      </c>
      <c r="L4" s="17"/>
      <c r="M4" s="17" t="s">
        <v>12</v>
      </c>
      <c r="N4" s="17" t="s">
        <v>11</v>
      </c>
      <c r="O4" s="17" t="s">
        <v>9</v>
      </c>
      <c r="P4" s="17" t="s">
        <v>10</v>
      </c>
      <c r="Q4" s="17" t="s">
        <v>36</v>
      </c>
    </row>
    <row r="5" spans="1:17" ht="12.75">
      <c r="A5" s="5" t="s">
        <v>40</v>
      </c>
      <c r="B5" s="25">
        <v>652219.7440680185</v>
      </c>
      <c r="C5" s="25">
        <v>423736.3787226505</v>
      </c>
      <c r="D5" s="25">
        <v>91926.77033739709</v>
      </c>
      <c r="E5" s="25">
        <v>3635.1871356288557</v>
      </c>
      <c r="F5" s="25">
        <v>5966.448450869099</v>
      </c>
      <c r="G5" s="25">
        <v>11083.369473303195</v>
      </c>
      <c r="H5" s="25">
        <v>15074.17274176531</v>
      </c>
      <c r="I5" s="25">
        <v>44274.208537740575</v>
      </c>
      <c r="J5" s="25">
        <v>20961.59538533813</v>
      </c>
      <c r="K5" s="25">
        <v>35561.61328332576</v>
      </c>
      <c r="L5" s="25"/>
      <c r="M5" s="25">
        <v>86315.93801936125</v>
      </c>
      <c r="N5" s="25">
        <v>5966.448450869099</v>
      </c>
      <c r="O5" s="25">
        <v>423736.3787226505</v>
      </c>
      <c r="P5" s="25">
        <v>91926.77033739709</v>
      </c>
      <c r="Q5" s="25">
        <v>44274.208537740575</v>
      </c>
    </row>
    <row r="6" spans="1:17" ht="12.75">
      <c r="A6" s="14" t="s">
        <v>17</v>
      </c>
      <c r="B6" s="25">
        <v>23826.28089982826</v>
      </c>
      <c r="C6" s="25">
        <v>14540.748542515423</v>
      </c>
      <c r="D6" s="25">
        <v>3457.3790692122266</v>
      </c>
      <c r="E6" s="25">
        <v>237.0774218888384</v>
      </c>
      <c r="F6" s="25">
        <v>395.12903648139735</v>
      </c>
      <c r="G6" s="25">
        <v>1224.9000130923318</v>
      </c>
      <c r="H6" s="25">
        <v>1363.1951758608209</v>
      </c>
      <c r="I6" s="25">
        <v>968.0661393794235</v>
      </c>
      <c r="J6" s="25">
        <v>987.8225912034933</v>
      </c>
      <c r="K6" s="25">
        <v>651.9629101943056</v>
      </c>
      <c r="L6" s="25"/>
      <c r="M6" s="25">
        <v>4464.958112239789</v>
      </c>
      <c r="N6" s="25">
        <v>395.12903648139735</v>
      </c>
      <c r="O6" s="25">
        <v>14540.748542515423</v>
      </c>
      <c r="P6" s="25">
        <v>3457.3790692122266</v>
      </c>
      <c r="Q6" s="25">
        <v>968.0661393794235</v>
      </c>
    </row>
    <row r="7" spans="1:17" ht="12.75">
      <c r="A7" s="14" t="s">
        <v>37</v>
      </c>
      <c r="B7" s="25">
        <v>59.2693554722096</v>
      </c>
      <c r="C7" s="25">
        <v>59.2693554722096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/>
      <c r="M7" s="25">
        <v>0</v>
      </c>
      <c r="N7" s="25">
        <v>0</v>
      </c>
      <c r="O7" s="25">
        <v>59.2693554722096</v>
      </c>
      <c r="P7" s="25">
        <v>0</v>
      </c>
      <c r="Q7" s="25">
        <v>0</v>
      </c>
    </row>
    <row r="8" spans="1:17" ht="12.75">
      <c r="A8" s="14" t="s">
        <v>15</v>
      </c>
      <c r="B8" s="25">
        <v>442445.7386000447</v>
      </c>
      <c r="C8" s="25">
        <v>278407.9191047926</v>
      </c>
      <c r="D8" s="25">
        <v>57412.24900074703</v>
      </c>
      <c r="E8" s="25">
        <v>2094.183893351406</v>
      </c>
      <c r="F8" s="25">
        <v>3279.571002795598</v>
      </c>
      <c r="G8" s="25">
        <v>5591.075866211772</v>
      </c>
      <c r="H8" s="25">
        <v>10016.521074803422</v>
      </c>
      <c r="I8" s="25">
        <v>40955.124631296836</v>
      </c>
      <c r="J8" s="25">
        <v>15903.943718376242</v>
      </c>
      <c r="K8" s="25">
        <v>28785.150307669795</v>
      </c>
      <c r="L8" s="25"/>
      <c r="M8" s="25">
        <v>62390.87486041264</v>
      </c>
      <c r="N8" s="25">
        <v>3279.571002795598</v>
      </c>
      <c r="O8" s="25">
        <v>278407.9191047926</v>
      </c>
      <c r="P8" s="25">
        <v>57412.24900074703</v>
      </c>
      <c r="Q8" s="25">
        <v>40955.124631296836</v>
      </c>
    </row>
    <row r="9" spans="1:17" ht="12.75">
      <c r="A9" s="14" t="s">
        <v>38</v>
      </c>
      <c r="B9" s="25">
        <v>22127.22604295825</v>
      </c>
      <c r="C9" s="25">
        <v>16951.035665051946</v>
      </c>
      <c r="D9" s="25">
        <v>2607.851640777222</v>
      </c>
      <c r="E9" s="25">
        <v>79.02580729627947</v>
      </c>
      <c r="F9" s="25">
        <v>59.2693554722096</v>
      </c>
      <c r="G9" s="25">
        <v>138.29516276848906</v>
      </c>
      <c r="H9" s="25">
        <v>414.8854883054672</v>
      </c>
      <c r="I9" s="25">
        <v>553.1806510739563</v>
      </c>
      <c r="J9" s="25">
        <v>730.988717490585</v>
      </c>
      <c r="K9" s="25">
        <v>592.693554722096</v>
      </c>
      <c r="L9" s="25"/>
      <c r="M9" s="25">
        <v>1955.8887305829169</v>
      </c>
      <c r="N9" s="25">
        <v>59.2693554722096</v>
      </c>
      <c r="O9" s="25">
        <v>16951.035665051946</v>
      </c>
      <c r="P9" s="25">
        <v>2607.851640777222</v>
      </c>
      <c r="Q9" s="25">
        <v>553.1806510739563</v>
      </c>
    </row>
    <row r="10" spans="1:17" ht="12.75">
      <c r="A10" s="14" t="s">
        <v>20</v>
      </c>
      <c r="B10" s="25">
        <v>10806.779147766218</v>
      </c>
      <c r="C10" s="25">
        <v>7566.721048618759</v>
      </c>
      <c r="D10" s="25">
        <v>2291.7484115921047</v>
      </c>
      <c r="E10" s="25">
        <v>19.756451824069867</v>
      </c>
      <c r="F10" s="25">
        <v>79.02580729627947</v>
      </c>
      <c r="G10" s="25">
        <v>138.29516276848906</v>
      </c>
      <c r="H10" s="25">
        <v>177.8080664166288</v>
      </c>
      <c r="I10" s="25">
        <v>79.02580729627947</v>
      </c>
      <c r="J10" s="25">
        <v>158.05161459255893</v>
      </c>
      <c r="K10" s="25">
        <v>296.346777361048</v>
      </c>
      <c r="L10" s="25"/>
      <c r="M10" s="25">
        <v>790.2580729627947</v>
      </c>
      <c r="N10" s="25">
        <v>79.02580729627947</v>
      </c>
      <c r="O10" s="25">
        <v>7566.721048618759</v>
      </c>
      <c r="P10" s="25">
        <v>2291.7484115921047</v>
      </c>
      <c r="Q10" s="25">
        <v>79.02580729627947</v>
      </c>
    </row>
    <row r="11" spans="1:17" ht="12.75">
      <c r="A11" s="15" t="s">
        <v>21</v>
      </c>
      <c r="B11" s="25">
        <v>70826.87978929047</v>
      </c>
      <c r="C11" s="25">
        <v>46901.81663034186</v>
      </c>
      <c r="D11" s="25">
        <v>11794.60173896971</v>
      </c>
      <c r="E11" s="25">
        <v>750.745169314655</v>
      </c>
      <c r="F11" s="25">
        <v>928.5532357312837</v>
      </c>
      <c r="G11" s="25">
        <v>2726.3903517216418</v>
      </c>
      <c r="H11" s="25">
        <v>2074.427441527336</v>
      </c>
      <c r="I11" s="25">
        <v>987.8225912034933</v>
      </c>
      <c r="J11" s="25">
        <v>1837.3500196384975</v>
      </c>
      <c r="K11" s="25">
        <v>2825.172610841991</v>
      </c>
      <c r="L11" s="25"/>
      <c r="M11" s="25">
        <v>10214.085593044121</v>
      </c>
      <c r="N11" s="25">
        <v>928.5532357312837</v>
      </c>
      <c r="O11" s="25">
        <v>46901.81663034186</v>
      </c>
      <c r="P11" s="25">
        <v>11794.60173896971</v>
      </c>
      <c r="Q11" s="25">
        <v>987.8225912034933</v>
      </c>
    </row>
    <row r="12" spans="1:17" ht="12.75">
      <c r="A12" s="15" t="s">
        <v>14</v>
      </c>
      <c r="B12" s="25">
        <v>71518.35560313292</v>
      </c>
      <c r="C12" s="25">
        <v>51505.069905350145</v>
      </c>
      <c r="D12" s="25">
        <v>12703.398522876925</v>
      </c>
      <c r="E12" s="25">
        <v>395.12903648139735</v>
      </c>
      <c r="F12" s="25">
        <v>1007.5790430275632</v>
      </c>
      <c r="G12" s="25">
        <v>987.8225912034933</v>
      </c>
      <c r="H12" s="25">
        <v>829.7709766109344</v>
      </c>
      <c r="I12" s="25">
        <v>632.2064583702357</v>
      </c>
      <c r="J12" s="25">
        <v>1224.9000130923318</v>
      </c>
      <c r="K12" s="25">
        <v>2232.4790561198947</v>
      </c>
      <c r="L12" s="25"/>
      <c r="M12" s="25">
        <v>5670.101673508052</v>
      </c>
      <c r="N12" s="25">
        <v>1007.5790430275632</v>
      </c>
      <c r="O12" s="25">
        <v>51505.069905350145</v>
      </c>
      <c r="P12" s="25">
        <v>12703.398522876925</v>
      </c>
      <c r="Q12" s="25">
        <v>632.2064583702357</v>
      </c>
    </row>
    <row r="13" spans="1:17" ht="12.75">
      <c r="A13" s="15" t="s">
        <v>23</v>
      </c>
      <c r="B13" s="25">
        <v>8080.388796044575</v>
      </c>
      <c r="C13" s="25">
        <v>6223.282324582008</v>
      </c>
      <c r="D13" s="25">
        <v>1106.3613021479125</v>
      </c>
      <c r="E13" s="25">
        <v>59.2693554722096</v>
      </c>
      <c r="F13" s="25">
        <v>158.05161459255893</v>
      </c>
      <c r="G13" s="25">
        <v>118.5387109444192</v>
      </c>
      <c r="H13" s="25">
        <v>79.02580729627947</v>
      </c>
      <c r="I13" s="25">
        <v>98.78225912034934</v>
      </c>
      <c r="J13" s="25">
        <v>98.78225912034934</v>
      </c>
      <c r="K13" s="25">
        <v>138.29516276848906</v>
      </c>
      <c r="L13" s="25"/>
      <c r="M13" s="25">
        <v>493.91129560174664</v>
      </c>
      <c r="N13" s="25">
        <v>158.05161459255893</v>
      </c>
      <c r="O13" s="25">
        <v>6223.282324582008</v>
      </c>
      <c r="P13" s="25">
        <v>1106.3613021479125</v>
      </c>
      <c r="Q13" s="25">
        <v>98.78225912034934</v>
      </c>
    </row>
    <row r="14" spans="1:17" ht="12.75">
      <c r="A14" s="15" t="s">
        <v>22</v>
      </c>
      <c r="B14" s="25">
        <v>2528.825833480943</v>
      </c>
      <c r="C14" s="25">
        <v>1580.5161459255894</v>
      </c>
      <c r="D14" s="25">
        <v>553.1806510739563</v>
      </c>
      <c r="E14" s="25">
        <v>0</v>
      </c>
      <c r="F14" s="25">
        <v>59.2693554722096</v>
      </c>
      <c r="G14" s="25">
        <v>158.05161459255893</v>
      </c>
      <c r="H14" s="25">
        <v>118.5387109444192</v>
      </c>
      <c r="I14" s="25">
        <v>0</v>
      </c>
      <c r="J14" s="25">
        <v>19.756451824069867</v>
      </c>
      <c r="K14" s="25">
        <v>39.51290364813973</v>
      </c>
      <c r="L14" s="25"/>
      <c r="M14" s="25">
        <v>335.85968100918774</v>
      </c>
      <c r="N14" s="25">
        <v>59.2693554722096</v>
      </c>
      <c r="O14" s="25">
        <v>1580.5161459255894</v>
      </c>
      <c r="P14" s="25">
        <v>553.1806510739563</v>
      </c>
      <c r="Q14" s="25">
        <v>0</v>
      </c>
    </row>
    <row r="15" spans="1:17" ht="12.75">
      <c r="A15" s="17"/>
      <c r="B15" s="26"/>
      <c r="C15" s="26"/>
      <c r="D15" s="27"/>
      <c r="E15" s="26"/>
      <c r="F15" s="26"/>
      <c r="G15" s="27"/>
      <c r="H15" s="26"/>
      <c r="I15" s="26"/>
      <c r="J15" s="27"/>
      <c r="K15" s="26"/>
      <c r="L15" s="26"/>
      <c r="M15" s="26"/>
      <c r="N15" s="26"/>
      <c r="O15" s="26"/>
      <c r="P15" s="26"/>
      <c r="Q15" s="26"/>
    </row>
    <row r="16" spans="1:17" ht="12.75">
      <c r="A16" s="5" t="s">
        <v>33</v>
      </c>
      <c r="B16" s="25">
        <v>194877.64079262517</v>
      </c>
      <c r="C16" s="25">
        <v>109589.03826811555</v>
      </c>
      <c r="D16" s="25">
        <v>38011.413309510426</v>
      </c>
      <c r="E16" s="25">
        <v>1541.0032422774495</v>
      </c>
      <c r="F16" s="25">
        <v>2113.9403451754756</v>
      </c>
      <c r="G16" s="25">
        <v>4425.44520859165</v>
      </c>
      <c r="H16" s="25">
        <v>5195.946829730375</v>
      </c>
      <c r="I16" s="25">
        <v>10885.804955062496</v>
      </c>
      <c r="J16" s="25">
        <v>6697.437168359685</v>
      </c>
      <c r="K16" s="25">
        <v>16417.61146580206</v>
      </c>
      <c r="L16" s="25"/>
      <c r="M16" s="25">
        <v>34277.44391476122</v>
      </c>
      <c r="N16" s="25">
        <v>2113.9403451754756</v>
      </c>
      <c r="O16" s="25">
        <v>109589.03826811555</v>
      </c>
      <c r="P16" s="25">
        <v>38011.413309510426</v>
      </c>
      <c r="Q16" s="25">
        <v>10885.804955062496</v>
      </c>
    </row>
    <row r="17" spans="1:17" ht="12.75">
      <c r="A17" s="14" t="s">
        <v>17</v>
      </c>
      <c r="B17" s="25">
        <v>9601.635586497956</v>
      </c>
      <c r="C17" s="25">
        <v>5433.024251619213</v>
      </c>
      <c r="D17" s="25">
        <v>1422.4645313330304</v>
      </c>
      <c r="E17" s="25">
        <v>118.5387109444192</v>
      </c>
      <c r="F17" s="25">
        <v>237.0774218888384</v>
      </c>
      <c r="G17" s="25">
        <v>671.7193620183755</v>
      </c>
      <c r="H17" s="25">
        <v>612.4500065461659</v>
      </c>
      <c r="I17" s="25">
        <v>316.10322918511787</v>
      </c>
      <c r="J17" s="25">
        <v>513.6677474258165</v>
      </c>
      <c r="K17" s="25">
        <v>276.5903255369781</v>
      </c>
      <c r="L17" s="25"/>
      <c r="M17" s="25">
        <v>2192.9661524717553</v>
      </c>
      <c r="N17" s="25">
        <v>237.0774218888384</v>
      </c>
      <c r="O17" s="25">
        <v>5433.024251619213</v>
      </c>
      <c r="P17" s="25">
        <v>1422.4645313330304</v>
      </c>
      <c r="Q17" s="25">
        <v>316.10322918511787</v>
      </c>
    </row>
    <row r="18" spans="1:17" ht="12.75">
      <c r="A18" s="14" t="s">
        <v>37</v>
      </c>
      <c r="B18" s="25">
        <v>39.51290364813973</v>
      </c>
      <c r="C18" s="25">
        <v>39.51290364813973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/>
      <c r="M18" s="25">
        <v>0</v>
      </c>
      <c r="N18" s="25">
        <v>0</v>
      </c>
      <c r="O18" s="25">
        <v>39.51290364813973</v>
      </c>
      <c r="P18" s="25">
        <v>0</v>
      </c>
      <c r="Q18" s="25">
        <v>0</v>
      </c>
    </row>
    <row r="19" spans="1:17" ht="12.75">
      <c r="A19" s="14" t="s">
        <v>15</v>
      </c>
      <c r="B19" s="25">
        <v>93309.72196508198</v>
      </c>
      <c r="C19" s="25">
        <v>42259.05045168544</v>
      </c>
      <c r="D19" s="25">
        <v>20309.632475143822</v>
      </c>
      <c r="E19" s="25">
        <v>553.1806510739563</v>
      </c>
      <c r="F19" s="25">
        <v>711.2322656665152</v>
      </c>
      <c r="G19" s="25">
        <v>1224.9000130923318</v>
      </c>
      <c r="H19" s="25">
        <v>2252.235507943965</v>
      </c>
      <c r="I19" s="25">
        <v>9364.558164609118</v>
      </c>
      <c r="J19" s="25">
        <v>4168.611334878742</v>
      </c>
      <c r="K19" s="25">
        <v>12466.321100988085</v>
      </c>
      <c r="L19" s="25"/>
      <c r="M19" s="25">
        <v>20665.248607977082</v>
      </c>
      <c r="N19" s="25">
        <v>711.2322656665152</v>
      </c>
      <c r="O19" s="25">
        <v>42259.05045168544</v>
      </c>
      <c r="P19" s="25">
        <v>20309.632475143822</v>
      </c>
      <c r="Q19" s="25">
        <v>9364.558164609118</v>
      </c>
    </row>
    <row r="20" spans="1:17" ht="12.75">
      <c r="A20" s="14" t="s">
        <v>38</v>
      </c>
      <c r="B20" s="25">
        <v>7467.938789498409</v>
      </c>
      <c r="C20" s="25">
        <v>5116.921022434096</v>
      </c>
      <c r="D20" s="25">
        <v>1343.438724036751</v>
      </c>
      <c r="E20" s="25">
        <v>19.756451824069867</v>
      </c>
      <c r="F20" s="25">
        <v>0</v>
      </c>
      <c r="G20" s="25">
        <v>98.78225912034934</v>
      </c>
      <c r="H20" s="25">
        <v>118.5387109444192</v>
      </c>
      <c r="I20" s="25">
        <v>177.8080664166288</v>
      </c>
      <c r="J20" s="25">
        <v>237.0774218888384</v>
      </c>
      <c r="K20" s="25">
        <v>355.6161328332576</v>
      </c>
      <c r="L20" s="25"/>
      <c r="M20" s="25">
        <v>829.7709766109344</v>
      </c>
      <c r="N20" s="25">
        <v>0</v>
      </c>
      <c r="O20" s="25">
        <v>5116.921022434096</v>
      </c>
      <c r="P20" s="25">
        <v>1343.438724036751</v>
      </c>
      <c r="Q20" s="25">
        <v>177.8080664166288</v>
      </c>
    </row>
    <row r="21" spans="1:17" ht="12.75">
      <c r="A21" s="14" t="s">
        <v>20</v>
      </c>
      <c r="B21" s="25">
        <v>4524.227467711999</v>
      </c>
      <c r="C21" s="25">
        <v>3121.519388203039</v>
      </c>
      <c r="D21" s="25">
        <v>928.5532357312837</v>
      </c>
      <c r="E21" s="25">
        <v>19.756451824069867</v>
      </c>
      <c r="F21" s="25">
        <v>59.2693554722096</v>
      </c>
      <c r="G21" s="25">
        <v>118.5387109444192</v>
      </c>
      <c r="H21" s="25">
        <v>59.2693554722096</v>
      </c>
      <c r="I21" s="25">
        <v>39.51290364813973</v>
      </c>
      <c r="J21" s="25">
        <v>98.78225912034934</v>
      </c>
      <c r="K21" s="25">
        <v>79.02580729627947</v>
      </c>
      <c r="L21" s="25"/>
      <c r="M21" s="25">
        <v>375.3725846573275</v>
      </c>
      <c r="N21" s="25">
        <v>59.2693554722096</v>
      </c>
      <c r="O21" s="25">
        <v>3121.519388203039</v>
      </c>
      <c r="P21" s="25">
        <v>928.5532357312837</v>
      </c>
      <c r="Q21" s="25">
        <v>39.51290364813973</v>
      </c>
    </row>
    <row r="22" spans="1:17" ht="12.75">
      <c r="A22" s="15" t="s">
        <v>21</v>
      </c>
      <c r="B22" s="25">
        <v>40935.36817947277</v>
      </c>
      <c r="C22" s="25">
        <v>25959.977696827806</v>
      </c>
      <c r="D22" s="25">
        <v>7171.592012137362</v>
      </c>
      <c r="E22" s="25">
        <v>493.91129560174664</v>
      </c>
      <c r="F22" s="25">
        <v>612.4500065461659</v>
      </c>
      <c r="G22" s="25">
        <v>1718.8113086940784</v>
      </c>
      <c r="H22" s="25">
        <v>1659.5419532218689</v>
      </c>
      <c r="I22" s="25">
        <v>553.1806510739563</v>
      </c>
      <c r="J22" s="25">
        <v>1086.6048503238426</v>
      </c>
      <c r="K22" s="25">
        <v>1679.2984050459386</v>
      </c>
      <c r="L22" s="25"/>
      <c r="M22" s="25">
        <v>6638.1678128874755</v>
      </c>
      <c r="N22" s="25">
        <v>612.4500065461659</v>
      </c>
      <c r="O22" s="25">
        <v>25959.977696827806</v>
      </c>
      <c r="P22" s="25">
        <v>7171.592012137362</v>
      </c>
      <c r="Q22" s="25">
        <v>553.1806510739563</v>
      </c>
    </row>
    <row r="23" spans="1:17" ht="12.75">
      <c r="A23" s="15" t="s">
        <v>14</v>
      </c>
      <c r="B23" s="25">
        <v>35205.997150492505</v>
      </c>
      <c r="C23" s="25">
        <v>24932.64220197617</v>
      </c>
      <c r="D23" s="25">
        <v>6243.038776406078</v>
      </c>
      <c r="E23" s="25">
        <v>296.346777361048</v>
      </c>
      <c r="F23" s="25">
        <v>454.39839195360696</v>
      </c>
      <c r="G23" s="25">
        <v>454.39839195360696</v>
      </c>
      <c r="H23" s="25">
        <v>414.8854883054672</v>
      </c>
      <c r="I23" s="25">
        <v>395.12903648139735</v>
      </c>
      <c r="J23" s="25">
        <v>533.4241992498864</v>
      </c>
      <c r="K23" s="25">
        <v>1481.73388680524</v>
      </c>
      <c r="L23" s="25"/>
      <c r="M23" s="25">
        <v>3180.7887436752485</v>
      </c>
      <c r="N23" s="25">
        <v>454.39839195360696</v>
      </c>
      <c r="O23" s="25">
        <v>24932.64220197617</v>
      </c>
      <c r="P23" s="25">
        <v>6243.038776406078</v>
      </c>
      <c r="Q23" s="25">
        <v>395.12903648139735</v>
      </c>
    </row>
    <row r="24" spans="1:17" ht="12.75">
      <c r="A24" s="15" t="s">
        <v>23</v>
      </c>
      <c r="B24" s="25">
        <v>2844.929062666061</v>
      </c>
      <c r="C24" s="25">
        <v>2113.9403451754756</v>
      </c>
      <c r="D24" s="25">
        <v>434.6419401295371</v>
      </c>
      <c r="E24" s="25">
        <v>39.51290364813973</v>
      </c>
      <c r="F24" s="25">
        <v>19.756451824069867</v>
      </c>
      <c r="G24" s="25">
        <v>39.51290364813973</v>
      </c>
      <c r="H24" s="25">
        <v>19.756451824069867</v>
      </c>
      <c r="I24" s="25">
        <v>39.51290364813973</v>
      </c>
      <c r="J24" s="25">
        <v>59.2693554722096</v>
      </c>
      <c r="K24" s="25">
        <v>79.02580729627947</v>
      </c>
      <c r="L24" s="25"/>
      <c r="M24" s="25">
        <v>237.0774218888384</v>
      </c>
      <c r="N24" s="25">
        <v>19.756451824069867</v>
      </c>
      <c r="O24" s="25">
        <v>2113.9403451754756</v>
      </c>
      <c r="P24" s="25">
        <v>434.6419401295371</v>
      </c>
      <c r="Q24" s="25">
        <v>39.51290364813973</v>
      </c>
    </row>
    <row r="25" spans="1:17" ht="12.75">
      <c r="A25" s="15" t="s">
        <v>22</v>
      </c>
      <c r="B25" s="25">
        <v>948.3096875553535</v>
      </c>
      <c r="C25" s="25">
        <v>612.4500065461659</v>
      </c>
      <c r="D25" s="25">
        <v>158.05161459255893</v>
      </c>
      <c r="E25" s="25">
        <v>0</v>
      </c>
      <c r="F25" s="25">
        <v>19.756451824069867</v>
      </c>
      <c r="G25" s="25">
        <v>98.78225912034934</v>
      </c>
      <c r="H25" s="25">
        <v>59.2693554722096</v>
      </c>
      <c r="I25" s="25">
        <v>0</v>
      </c>
      <c r="J25" s="25">
        <v>0</v>
      </c>
      <c r="K25" s="25">
        <v>0</v>
      </c>
      <c r="L25" s="25"/>
      <c r="M25" s="25">
        <v>158.05161459255893</v>
      </c>
      <c r="N25" s="25">
        <v>19.756451824069867</v>
      </c>
      <c r="O25" s="25">
        <v>612.4500065461659</v>
      </c>
      <c r="P25" s="25">
        <v>158.05161459255893</v>
      </c>
      <c r="Q25" s="25">
        <v>0</v>
      </c>
    </row>
    <row r="26" spans="1:17" ht="12.75">
      <c r="A26" s="15"/>
      <c r="B26" s="26"/>
      <c r="C26" s="26"/>
      <c r="D26" s="26"/>
      <c r="E26" s="27"/>
      <c r="F26" s="26"/>
      <c r="G26" s="26"/>
      <c r="H26" s="27"/>
      <c r="I26" s="26"/>
      <c r="J26" s="26"/>
      <c r="K26" s="27"/>
      <c r="L26" s="26"/>
      <c r="M26" s="26"/>
      <c r="N26" s="26"/>
      <c r="O26" s="26"/>
      <c r="P26" s="26"/>
      <c r="Q26" s="26"/>
    </row>
    <row r="27" spans="1:17" ht="12.75">
      <c r="A27" s="5" t="s">
        <v>34</v>
      </c>
      <c r="B27" s="25">
        <v>457342.10327539337</v>
      </c>
      <c r="C27" s="25">
        <v>314147.340454535</v>
      </c>
      <c r="D27" s="25">
        <v>53915.35702788667</v>
      </c>
      <c r="E27" s="25">
        <v>2094.183893351406</v>
      </c>
      <c r="F27" s="25">
        <v>3852.508105693624</v>
      </c>
      <c r="G27" s="25">
        <v>6657.924264711545</v>
      </c>
      <c r="H27" s="25">
        <v>9878.225912034934</v>
      </c>
      <c r="I27" s="25">
        <v>33388.403582678075</v>
      </c>
      <c r="J27" s="25">
        <v>14264.158216978443</v>
      </c>
      <c r="K27" s="25">
        <v>19144.001817523702</v>
      </c>
      <c r="L27" s="25"/>
      <c r="M27" s="25">
        <v>52038.49410460003</v>
      </c>
      <c r="N27" s="25">
        <v>3852.508105693624</v>
      </c>
      <c r="O27" s="25">
        <v>314147.340454535</v>
      </c>
      <c r="P27" s="25">
        <v>53915.35702788667</v>
      </c>
      <c r="Q27" s="25">
        <v>33388.403582678075</v>
      </c>
    </row>
    <row r="28" spans="1:17" ht="12.75">
      <c r="A28" s="14" t="s">
        <v>17</v>
      </c>
      <c r="B28" s="25">
        <v>14224.645313330304</v>
      </c>
      <c r="C28" s="25">
        <v>9107.724290896209</v>
      </c>
      <c r="D28" s="25">
        <v>2034.9145378791964</v>
      </c>
      <c r="E28" s="25">
        <v>118.5387109444192</v>
      </c>
      <c r="F28" s="25">
        <v>158.05161459255893</v>
      </c>
      <c r="G28" s="25">
        <v>553.1806510739563</v>
      </c>
      <c r="H28" s="25">
        <v>750.745169314655</v>
      </c>
      <c r="I28" s="25">
        <v>651.9629101943056</v>
      </c>
      <c r="J28" s="25">
        <v>474.1548437776768</v>
      </c>
      <c r="K28" s="25">
        <v>375.3725846573275</v>
      </c>
      <c r="L28" s="25"/>
      <c r="M28" s="25">
        <v>2271.9919597680346</v>
      </c>
      <c r="N28" s="25">
        <v>158.05161459255893</v>
      </c>
      <c r="O28" s="25">
        <v>9107.724290896209</v>
      </c>
      <c r="P28" s="25">
        <v>2034.9145378791964</v>
      </c>
      <c r="Q28" s="25">
        <v>651.9629101943056</v>
      </c>
    </row>
    <row r="29" spans="1:17" ht="12.75">
      <c r="A29" s="14" t="s">
        <v>37</v>
      </c>
      <c r="B29" s="25">
        <v>19.756451824069867</v>
      </c>
      <c r="C29" s="25">
        <v>19.756451824069867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/>
      <c r="M29" s="25">
        <v>0</v>
      </c>
      <c r="N29" s="25">
        <v>0</v>
      </c>
      <c r="O29" s="25">
        <v>19.756451824069867</v>
      </c>
      <c r="P29" s="25">
        <v>0</v>
      </c>
      <c r="Q29" s="25">
        <v>0</v>
      </c>
    </row>
    <row r="30" spans="1:17" ht="12.75">
      <c r="A30" s="14" t="s">
        <v>15</v>
      </c>
      <c r="B30" s="25">
        <v>349136.0166349627</v>
      </c>
      <c r="C30" s="25">
        <v>236148.8686531071</v>
      </c>
      <c r="D30" s="25">
        <v>37102.61652560321</v>
      </c>
      <c r="E30" s="25">
        <v>1541.0032422774495</v>
      </c>
      <c r="F30" s="25">
        <v>2568.338737129083</v>
      </c>
      <c r="G30" s="25">
        <v>4366.175853119441</v>
      </c>
      <c r="H30" s="25">
        <v>7764.2855668594575</v>
      </c>
      <c r="I30" s="25">
        <v>31590.566466687716</v>
      </c>
      <c r="J30" s="25">
        <v>11735.332383497502</v>
      </c>
      <c r="K30" s="25">
        <v>16318.82920668171</v>
      </c>
      <c r="L30" s="25"/>
      <c r="M30" s="25">
        <v>41725.626252435555</v>
      </c>
      <c r="N30" s="25">
        <v>2568.338737129083</v>
      </c>
      <c r="O30" s="25">
        <v>236148.8686531071</v>
      </c>
      <c r="P30" s="25">
        <v>37102.61652560321</v>
      </c>
      <c r="Q30" s="25">
        <v>31590.566466687716</v>
      </c>
    </row>
    <row r="31" spans="1:17" ht="12.75">
      <c r="A31" s="14" t="s">
        <v>38</v>
      </c>
      <c r="B31" s="25">
        <v>14659.287253459841</v>
      </c>
      <c r="C31" s="25">
        <v>11834.11464261785</v>
      </c>
      <c r="D31" s="25">
        <v>1264.4129167404715</v>
      </c>
      <c r="E31" s="25">
        <v>59.2693554722096</v>
      </c>
      <c r="F31" s="25">
        <v>59.2693554722096</v>
      </c>
      <c r="G31" s="25">
        <v>39.51290364813973</v>
      </c>
      <c r="H31" s="25">
        <v>296.346777361048</v>
      </c>
      <c r="I31" s="25">
        <v>375.3725846573275</v>
      </c>
      <c r="J31" s="25">
        <v>493.91129560174664</v>
      </c>
      <c r="K31" s="25">
        <v>237.0774218888384</v>
      </c>
      <c r="L31" s="25"/>
      <c r="M31" s="25">
        <v>1126.1177539719824</v>
      </c>
      <c r="N31" s="25">
        <v>59.2693554722096</v>
      </c>
      <c r="O31" s="25">
        <v>11834.11464261785</v>
      </c>
      <c r="P31" s="25">
        <v>1264.4129167404715</v>
      </c>
      <c r="Q31" s="25">
        <v>375.3725846573275</v>
      </c>
    </row>
    <row r="32" spans="1:17" ht="12.75">
      <c r="A32" s="14" t="s">
        <v>20</v>
      </c>
      <c r="B32" s="25">
        <v>6282.551680054217</v>
      </c>
      <c r="C32" s="25">
        <v>4445.20166041572</v>
      </c>
      <c r="D32" s="25">
        <v>1363.1951758608209</v>
      </c>
      <c r="E32" s="25">
        <v>0</v>
      </c>
      <c r="F32" s="25">
        <v>19.756451824069867</v>
      </c>
      <c r="G32" s="25">
        <v>19.756451824069867</v>
      </c>
      <c r="H32" s="25">
        <v>118.5387109444192</v>
      </c>
      <c r="I32" s="25">
        <v>39.51290364813973</v>
      </c>
      <c r="J32" s="25">
        <v>59.2693554722096</v>
      </c>
      <c r="K32" s="25">
        <v>217.32097006476855</v>
      </c>
      <c r="L32" s="25"/>
      <c r="M32" s="25">
        <v>414.8854883054672</v>
      </c>
      <c r="N32" s="25">
        <v>19.756451824069867</v>
      </c>
      <c r="O32" s="25">
        <v>4445.20166041572</v>
      </c>
      <c r="P32" s="25">
        <v>1363.1951758608209</v>
      </c>
      <c r="Q32" s="25">
        <v>39.51290364813973</v>
      </c>
    </row>
    <row r="33" spans="1:17" ht="12.75">
      <c r="A33" s="15" t="s">
        <v>21</v>
      </c>
      <c r="B33" s="25">
        <v>29891.51160981771</v>
      </c>
      <c r="C33" s="25">
        <v>20941.83893351406</v>
      </c>
      <c r="D33" s="25">
        <v>4623.009726832349</v>
      </c>
      <c r="E33" s="25">
        <v>256.83387371290826</v>
      </c>
      <c r="F33" s="25">
        <v>316.10322918511787</v>
      </c>
      <c r="G33" s="25">
        <v>1007.5790430275632</v>
      </c>
      <c r="H33" s="25">
        <v>414.8854883054672</v>
      </c>
      <c r="I33" s="25">
        <v>434.6419401295371</v>
      </c>
      <c r="J33" s="25">
        <v>750.745169314655</v>
      </c>
      <c r="K33" s="25">
        <v>1145.8742057960524</v>
      </c>
      <c r="L33" s="25"/>
      <c r="M33" s="25">
        <v>3575.9177801566457</v>
      </c>
      <c r="N33" s="25">
        <v>316.10322918511787</v>
      </c>
      <c r="O33" s="25">
        <v>20941.83893351406</v>
      </c>
      <c r="P33" s="25">
        <v>4623.009726832349</v>
      </c>
      <c r="Q33" s="25">
        <v>434.6419401295371</v>
      </c>
    </row>
    <row r="34" spans="1:17" ht="12.75">
      <c r="A34" s="15" t="s">
        <v>14</v>
      </c>
      <c r="B34" s="25">
        <v>36312.358452640416</v>
      </c>
      <c r="C34" s="25">
        <v>26572.42770337397</v>
      </c>
      <c r="D34" s="25">
        <v>6460.359746470846</v>
      </c>
      <c r="E34" s="25">
        <v>98.78225912034934</v>
      </c>
      <c r="F34" s="25">
        <v>553.1806510739563</v>
      </c>
      <c r="G34" s="25">
        <v>533.4241992498864</v>
      </c>
      <c r="H34" s="25">
        <v>414.8854883054672</v>
      </c>
      <c r="I34" s="25">
        <v>237.0774218888384</v>
      </c>
      <c r="J34" s="25">
        <v>691.4758138424453</v>
      </c>
      <c r="K34" s="25">
        <v>750.745169314655</v>
      </c>
      <c r="L34" s="25"/>
      <c r="M34" s="25">
        <v>2489.312929832803</v>
      </c>
      <c r="N34" s="25">
        <v>553.1806510739563</v>
      </c>
      <c r="O34" s="25">
        <v>26572.42770337397</v>
      </c>
      <c r="P34" s="25">
        <v>6460.359746470846</v>
      </c>
      <c r="Q34" s="25">
        <v>237.0774218888384</v>
      </c>
    </row>
    <row r="35" spans="1:17" ht="12.75">
      <c r="A35" s="15" t="s">
        <v>23</v>
      </c>
      <c r="B35" s="25">
        <v>5235.459733378515</v>
      </c>
      <c r="C35" s="25">
        <v>4109.341979406532</v>
      </c>
      <c r="D35" s="25">
        <v>671.7193620183755</v>
      </c>
      <c r="E35" s="25">
        <v>19.756451824069867</v>
      </c>
      <c r="F35" s="25">
        <v>138.29516276848906</v>
      </c>
      <c r="G35" s="25">
        <v>79.02580729627947</v>
      </c>
      <c r="H35" s="25">
        <v>59.2693554722096</v>
      </c>
      <c r="I35" s="25">
        <v>59.2693554722096</v>
      </c>
      <c r="J35" s="25">
        <v>39.51290364813973</v>
      </c>
      <c r="K35" s="25">
        <v>59.2693554722096</v>
      </c>
      <c r="L35" s="25"/>
      <c r="M35" s="25">
        <v>256.83387371290826</v>
      </c>
      <c r="N35" s="25">
        <v>138.29516276848906</v>
      </c>
      <c r="O35" s="25">
        <v>4109.341979406532</v>
      </c>
      <c r="P35" s="25">
        <v>671.7193620183755</v>
      </c>
      <c r="Q35" s="25">
        <v>59.2693554722096</v>
      </c>
    </row>
    <row r="36" spans="1:17" ht="12.75">
      <c r="A36" s="15" t="s">
        <v>22</v>
      </c>
      <c r="B36" s="25">
        <v>1580.5161459255894</v>
      </c>
      <c r="C36" s="25">
        <v>968.0661393794235</v>
      </c>
      <c r="D36" s="25">
        <v>395.12903648139735</v>
      </c>
      <c r="E36" s="25">
        <v>0</v>
      </c>
      <c r="F36" s="25">
        <v>39.51290364813973</v>
      </c>
      <c r="G36" s="25">
        <v>59.2693554722096</v>
      </c>
      <c r="H36" s="25">
        <v>59.2693554722096</v>
      </c>
      <c r="I36" s="25">
        <v>0</v>
      </c>
      <c r="J36" s="25">
        <v>19.756451824069867</v>
      </c>
      <c r="K36" s="25">
        <v>39.51290364813973</v>
      </c>
      <c r="L36" s="25"/>
      <c r="M36" s="25">
        <v>177.8080664166288</v>
      </c>
      <c r="N36" s="25">
        <v>39.51290364813973</v>
      </c>
      <c r="O36" s="25">
        <v>968.0661393794235</v>
      </c>
      <c r="P36" s="25">
        <v>395.12903648139735</v>
      </c>
      <c r="Q36" s="25">
        <v>0</v>
      </c>
    </row>
  </sheetData>
  <mergeCells count="2">
    <mergeCell ref="C3:K3"/>
    <mergeCell ref="M3:Q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Judy Gans</cp:lastModifiedBy>
  <dcterms:created xsi:type="dcterms:W3CDTF">2006-07-03T21:43:54Z</dcterms:created>
  <dcterms:modified xsi:type="dcterms:W3CDTF">2006-11-29T23:27:49Z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